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1760"/>
  </bookViews>
  <sheets>
    <sheet name="reporte_de_transferencia_520" sheetId="1" r:id="rId1"/>
  </sheets>
  <definedNames>
    <definedName name="_xlnm._FilterDatabase" localSheetId="0" hidden="1">reporte_de_transferencia_520!$A$1:$N$1</definedName>
  </definedNames>
  <calcPr calcId="145621"/>
</workbook>
</file>

<file path=xl/calcChain.xml><?xml version="1.0" encoding="utf-8"?>
<calcChain xmlns="http://schemas.openxmlformats.org/spreadsheetml/2006/main">
  <c r="N138" i="1" l="1"/>
  <c r="M138" i="1"/>
  <c r="N118" i="1"/>
  <c r="M118" i="1"/>
  <c r="N116" i="1"/>
  <c r="M116" i="1"/>
  <c r="N115" i="1"/>
  <c r="M115" i="1"/>
  <c r="N105" i="1"/>
  <c r="M105" i="1"/>
  <c r="N99" i="1"/>
  <c r="M99" i="1"/>
  <c r="N97" i="1"/>
  <c r="M97" i="1"/>
  <c r="N94" i="1"/>
  <c r="M94" i="1"/>
  <c r="N93" i="1"/>
  <c r="M93" i="1"/>
  <c r="N90" i="1"/>
  <c r="M90" i="1"/>
  <c r="N85" i="1"/>
  <c r="M85" i="1"/>
  <c r="N82" i="1"/>
  <c r="M82" i="1"/>
  <c r="N78" i="1"/>
  <c r="M78" i="1"/>
  <c r="N74" i="1"/>
  <c r="M74" i="1"/>
  <c r="N72" i="1"/>
  <c r="M72" i="1"/>
  <c r="N55" i="1"/>
  <c r="M55" i="1"/>
  <c r="N54" i="1"/>
  <c r="M54" i="1"/>
  <c r="N48" i="1"/>
  <c r="M48" i="1"/>
  <c r="N43" i="1"/>
  <c r="M43" i="1"/>
  <c r="N42" i="1"/>
  <c r="M42" i="1"/>
  <c r="N40" i="1"/>
  <c r="M40" i="1"/>
  <c r="N34" i="1"/>
  <c r="M34" i="1"/>
  <c r="N30" i="1"/>
  <c r="M30" i="1"/>
  <c r="N27" i="1"/>
  <c r="M27" i="1"/>
  <c r="N26" i="1"/>
  <c r="M26" i="1"/>
  <c r="N25" i="1"/>
  <c r="M25" i="1"/>
  <c r="N21" i="1"/>
  <c r="M21" i="1"/>
  <c r="N19" i="1"/>
  <c r="M19" i="1"/>
  <c r="N17" i="1"/>
  <c r="M17" i="1"/>
  <c r="N12" i="1"/>
  <c r="M12" i="1"/>
  <c r="N2" i="1"/>
  <c r="M2" i="1"/>
</calcChain>
</file>

<file path=xl/sharedStrings.xml><?xml version="1.0" encoding="utf-8"?>
<sst xmlns="http://schemas.openxmlformats.org/spreadsheetml/2006/main" count="548" uniqueCount="248">
  <si>
    <t>EXP.</t>
  </si>
  <si>
    <t>CUIE</t>
  </si>
  <si>
    <t>AREA</t>
  </si>
  <si>
    <t>EFECTOR</t>
  </si>
  <si>
    <t>NRO FACTURA</t>
  </si>
  <si>
    <t>FECHA INGRESO</t>
  </si>
  <si>
    <t>PERIODO</t>
  </si>
  <si>
    <t>DEBITO</t>
  </si>
  <si>
    <t>MONTO LIQUIDADO</t>
  </si>
  <si>
    <t>MONTO TOTAL</t>
  </si>
  <si>
    <t>1208/2021</t>
  </si>
  <si>
    <t>EX-2021-00066948- -GDESDE-SP#MS</t>
  </si>
  <si>
    <t>G07092</t>
  </si>
  <si>
    <t>Hosp Zonal de Añatuya</t>
  </si>
  <si>
    <t>2020/12</t>
  </si>
  <si>
    <t>EX-2021-00305716- -GDESDE-SP#MS</t>
  </si>
  <si>
    <t>EX-2021-00409231- -GDESDE-SP#MS</t>
  </si>
  <si>
    <t>2021/02</t>
  </si>
  <si>
    <t>1209/2021</t>
  </si>
  <si>
    <t>EX-2021-01568627- -GDESDE-SP#MS</t>
  </si>
  <si>
    <t>G00009</t>
  </si>
  <si>
    <t>CENTRO DE SALUD "SAGRADA FAMILIA"</t>
  </si>
  <si>
    <t>2021/04</t>
  </si>
  <si>
    <t>EX-2021-01569177- -GDESDE-SP#MS</t>
  </si>
  <si>
    <t>2021/05</t>
  </si>
  <si>
    <t>EX-2021-01569476- -GDESDE-SP#MS</t>
  </si>
  <si>
    <t>2021/06</t>
  </si>
  <si>
    <t>1210/2021</t>
  </si>
  <si>
    <t>EX-2021-01618182- -GDESDE-SP#MS</t>
  </si>
  <si>
    <t>G00003</t>
  </si>
  <si>
    <t>APS PAP MOVIL</t>
  </si>
  <si>
    <t>1211/2021</t>
  </si>
  <si>
    <t>EX-2021-01501508- -GDESDE-SP#MS</t>
  </si>
  <si>
    <t>G07091</t>
  </si>
  <si>
    <t>Hosp de Tránsito La Cañada</t>
  </si>
  <si>
    <t>1212/2021</t>
  </si>
  <si>
    <t>EX-2021-01586239- -GDESDE-SP#MS</t>
  </si>
  <si>
    <t>G07093</t>
  </si>
  <si>
    <t>Hosp Distrital Villa Salavina</t>
  </si>
  <si>
    <t>1213/2021</t>
  </si>
  <si>
    <t>EX-2021-01625590- -GDESDE-SP#MS</t>
  </si>
  <si>
    <t>G07609</t>
  </si>
  <si>
    <t>Villa Unión</t>
  </si>
  <si>
    <t>1214/2021</t>
  </si>
  <si>
    <t>EX-2021-01595854- -GDESDE-SP#MS</t>
  </si>
  <si>
    <t>G07090</t>
  </si>
  <si>
    <t>Hosp Distrital de Suncho Corral</t>
  </si>
  <si>
    <t>1215/2021</t>
  </si>
  <si>
    <t>EX-2021-01513144- -GDESDE-SP#MS</t>
  </si>
  <si>
    <t>G03577</t>
  </si>
  <si>
    <t>UPA 4 - Ejército Argentino</t>
  </si>
  <si>
    <t>2021/07</t>
  </si>
  <si>
    <t>1216/2021</t>
  </si>
  <si>
    <t>EX-2021-01233811- -GDESDE-SP#MS</t>
  </si>
  <si>
    <t>G07111</t>
  </si>
  <si>
    <t>Maternidad Referencial H. Dr. Ramón Carrillo</t>
  </si>
  <si>
    <t>2021/03</t>
  </si>
  <si>
    <t>EX-2021-01255991- -GDESDE-SP#MS</t>
  </si>
  <si>
    <t>EX-2021-01518161- -GDESDE-SP#MS</t>
  </si>
  <si>
    <t>1217/2021</t>
  </si>
  <si>
    <t>EX-2021-01566128- -GDESDE-SP#MS</t>
  </si>
  <si>
    <t>G07073</t>
  </si>
  <si>
    <t>Hosp Zonal Dr. E. Mera de Río Hondo</t>
  </si>
  <si>
    <t>EX-2021-01566168- -GDESDE-SP#MS</t>
  </si>
  <si>
    <t>EX-2021-01567329- -GDESDE-SP#MS</t>
  </si>
  <si>
    <t>G12075</t>
  </si>
  <si>
    <t>PS El Porvenir - Río Hondo</t>
  </si>
  <si>
    <t>EX-2021-01567360- -GDESDE-SP#MS</t>
  </si>
  <si>
    <t>G12062</t>
  </si>
  <si>
    <t>PS Taquello</t>
  </si>
  <si>
    <t>EX-2021-01567404- -GDESDE-SP#MS</t>
  </si>
  <si>
    <t>G07426</t>
  </si>
  <si>
    <t>Ovejeros</t>
  </si>
  <si>
    <t>1219/2021</t>
  </si>
  <si>
    <t>EX-2021-01437211- -GDESDE-SP#MS</t>
  </si>
  <si>
    <t>G09258</t>
  </si>
  <si>
    <t>P.S. Maco - Capital</t>
  </si>
  <si>
    <t>Zona Rural Sur - PS San Pedro</t>
  </si>
  <si>
    <t>EX-2021-01437218- -GDESDE-SP#MS</t>
  </si>
  <si>
    <t>G07695</t>
  </si>
  <si>
    <t>Maquito</t>
  </si>
  <si>
    <t>1222/2021</t>
  </si>
  <si>
    <t>EX-2021-01670946- -GDESDE-SP#MS</t>
  </si>
  <si>
    <t>G09261</t>
  </si>
  <si>
    <t>P.S. Antilo</t>
  </si>
  <si>
    <t>Area Rural Norte - PS Ramon Carrillo</t>
  </si>
  <si>
    <t>1223/2021</t>
  </si>
  <si>
    <t>EX-2021-01549495- -GDESDE-SP#MS</t>
  </si>
  <si>
    <t>G03610</t>
  </si>
  <si>
    <t>Rapelli</t>
  </si>
  <si>
    <t>Hosp Zonal Nueva Esperanza</t>
  </si>
  <si>
    <t>EX-2021-01551824- -GDESDE-SP#MS</t>
  </si>
  <si>
    <t>G07394</t>
  </si>
  <si>
    <t>Campo Grande</t>
  </si>
  <si>
    <t>EX-2021-01551883- -GDESDE-SP#MS</t>
  </si>
  <si>
    <t>G12031</t>
  </si>
  <si>
    <t>PS Toro Human</t>
  </si>
  <si>
    <t>1224/2021</t>
  </si>
  <si>
    <t>EX-2021-01647991- -GDESDE-SP#MS</t>
  </si>
  <si>
    <t>G12020</t>
  </si>
  <si>
    <t>UPA Nº 6 - Bº Dorrego</t>
  </si>
  <si>
    <t>EX-2021-01648241- -GDESDE-SP#MS</t>
  </si>
  <si>
    <t>EX-2021-01648521- -GDESDE-SP#MS</t>
  </si>
  <si>
    <t>1225/2021</t>
  </si>
  <si>
    <t>EX-2021-01586117- -GDESDE-SP#MS</t>
  </si>
  <si>
    <t>G98924</t>
  </si>
  <si>
    <t>Programa de Hipoacusia</t>
  </si>
  <si>
    <t>1226/2021</t>
  </si>
  <si>
    <t>EX-2021-01631405- -GDESDE-SP#MS</t>
  </si>
  <si>
    <t>G00020</t>
  </si>
  <si>
    <t>DIRECCIÓ“N DE DESARROLLO SOCIAL Y POLÍTICAS SANITARIAS</t>
  </si>
  <si>
    <t>Municipalidad de La Banda</t>
  </si>
  <si>
    <t>EX-2021-01631440- -GDESDE-SP#MS</t>
  </si>
  <si>
    <t>G00012</t>
  </si>
  <si>
    <t>SALA AVENIDA</t>
  </si>
  <si>
    <t>EX-2021-01631479- -GDESDE-SP#MS</t>
  </si>
  <si>
    <t>G00026</t>
  </si>
  <si>
    <t>SALA DE PRIMEROS AUXILIOS B° SAN JAVIER</t>
  </si>
  <si>
    <t>EX-2021-01631523- -GDESDE-SP#MS</t>
  </si>
  <si>
    <t>G12150</t>
  </si>
  <si>
    <t>SALA VILLA ELENA</t>
  </si>
  <si>
    <t>EX-2021-01631544- -GDESDE-SP#MS</t>
  </si>
  <si>
    <t>G98936</t>
  </si>
  <si>
    <t>Centro Integrador Comunitario San Carlos</t>
  </si>
  <si>
    <t>EX-2021-01631562- -GDESDE-SP#MS</t>
  </si>
  <si>
    <t>G98810</t>
  </si>
  <si>
    <t>CAM Nº 2 San Fernando</t>
  </si>
  <si>
    <t>EX-2021-01631569- -GDESDE-SP#MS</t>
  </si>
  <si>
    <t>G12148</t>
  </si>
  <si>
    <t>CAM Nº 3 Bº 1º de Mayo</t>
  </si>
  <si>
    <t>EX-2021-01631589- -GDESDE-SP#MS</t>
  </si>
  <si>
    <t>G12152</t>
  </si>
  <si>
    <t>CAM Nº 1 Bº Tabla Redonda</t>
  </si>
  <si>
    <t>EX-2021-01642614- -GDESDE-SP#MS</t>
  </si>
  <si>
    <t>G12149</t>
  </si>
  <si>
    <t>CAM Nº 4 Bº Amp 25 de Mayo</t>
  </si>
  <si>
    <t>EX-2021-01643578- -GDESDE-SP#MS</t>
  </si>
  <si>
    <t>G00011</t>
  </si>
  <si>
    <t>CAMM Nº 5 Bº CENTRAL ARGENTINO</t>
  </si>
  <si>
    <t>1229/2021</t>
  </si>
  <si>
    <t>EX-2021-01618262- -GDESDE-SP#MS</t>
  </si>
  <si>
    <t>G00002</t>
  </si>
  <si>
    <t>EQUIPO ITINERANTE DE MEDICOS COMUNITARIOS</t>
  </si>
  <si>
    <t>1230/2021</t>
  </si>
  <si>
    <t>EX-2021-00863978- -GDESDE-SP#MS</t>
  </si>
  <si>
    <t>G03609</t>
  </si>
  <si>
    <t>Hosp De Tránsito Dr René Favaloro</t>
  </si>
  <si>
    <t>1231/2021</t>
  </si>
  <si>
    <t>EX-2021-01014565- -GDESDE-SP#MS</t>
  </si>
  <si>
    <t>G07114</t>
  </si>
  <si>
    <t>Hosp Zonal de Loreto</t>
  </si>
  <si>
    <t>1232/2021</t>
  </si>
  <si>
    <t>EX-2021-01638582- -GDESDE-SP#MS</t>
  </si>
  <si>
    <t>G12162</t>
  </si>
  <si>
    <t>UPA 5 - Parque Industrial</t>
  </si>
  <si>
    <t>1233/2021</t>
  </si>
  <si>
    <t>EX-2021-01624064- -GDESDE-SP#MS</t>
  </si>
  <si>
    <t>G07492</t>
  </si>
  <si>
    <t>UPA Nº 24 - Bº Santa Lucía</t>
  </si>
  <si>
    <t>1234/2021</t>
  </si>
  <si>
    <t>EX-2021-01618253- -GDESDE-SP#MS</t>
  </si>
  <si>
    <t>G07580</t>
  </si>
  <si>
    <t>Ps Herrera</t>
  </si>
  <si>
    <t>1235/2021</t>
  </si>
  <si>
    <t>EX-2021-01618170- -GDESDE-SP#MS</t>
  </si>
  <si>
    <t>G07530</t>
  </si>
  <si>
    <t>Ps Icaño</t>
  </si>
  <si>
    <t>1236/2021</t>
  </si>
  <si>
    <t>EX-2021-01479544- -GDESDE-SP#MS</t>
  </si>
  <si>
    <t>G07081</t>
  </si>
  <si>
    <t>Hosp de Tránsito Santos Lugares</t>
  </si>
  <si>
    <t>1238/2021</t>
  </si>
  <si>
    <t>EX-2021-01618211- -GDESDE-SP#MS</t>
  </si>
  <si>
    <t>G07094</t>
  </si>
  <si>
    <t>Hosp Distrital Los Juries</t>
  </si>
  <si>
    <t>1239/2021</t>
  </si>
  <si>
    <t>EX-2021-01414537- -GDESDE-SP#MS</t>
  </si>
  <si>
    <t>G07650</t>
  </si>
  <si>
    <t>La Dársena</t>
  </si>
  <si>
    <t>Area Rural Banda - PS Los Quiroga</t>
  </si>
  <si>
    <t>EX-2021-01415810- -GDESDE-SP#MS</t>
  </si>
  <si>
    <t>G07661</t>
  </si>
  <si>
    <t>Chaupi Pozo</t>
  </si>
  <si>
    <t>EX-2021-01422680- -GDESDE-SP#MS</t>
  </si>
  <si>
    <t>G07646</t>
  </si>
  <si>
    <t>Los Acostas</t>
  </si>
  <si>
    <t>1240/2021</t>
  </si>
  <si>
    <t>EX-2021-01559857- -GDESDE-SP#MS</t>
  </si>
  <si>
    <t>G07628</t>
  </si>
  <si>
    <t>Santa Cruz - Frías</t>
  </si>
  <si>
    <t>Hosp Zonal de Frias</t>
  </si>
  <si>
    <t>EX-2021-01559890- -GDESDE-SP#MS</t>
  </si>
  <si>
    <t>G07625</t>
  </si>
  <si>
    <t>El Desmonte</t>
  </si>
  <si>
    <t>EX-2021-01559920- -GDESDE-SP#MS</t>
  </si>
  <si>
    <t>G03599</t>
  </si>
  <si>
    <t>Choya</t>
  </si>
  <si>
    <t>EX-2021-01559956- -GDESDE-SP#MS</t>
  </si>
  <si>
    <t>G07104</t>
  </si>
  <si>
    <t>EX-2021-01570294- -GDESDE-SP#MS</t>
  </si>
  <si>
    <t>G07622</t>
  </si>
  <si>
    <t>UPA 2 - Sumampa - Frías</t>
  </si>
  <si>
    <t>1241/2021</t>
  </si>
  <si>
    <t>EX-2021-01565873- -GDESDE-SP#MS</t>
  </si>
  <si>
    <t>G98908</t>
  </si>
  <si>
    <t>UPA Nº 20 - Villa Esther</t>
  </si>
  <si>
    <t>1242/2021</t>
  </si>
  <si>
    <t>EX-2021-01566076- -GDESDE-SP#MS</t>
  </si>
  <si>
    <t>G03615</t>
  </si>
  <si>
    <t>UPA Nº 16 - Bº Campo Contreras</t>
  </si>
  <si>
    <t>1243/2021</t>
  </si>
  <si>
    <t>EX-2021-01558268- -GDESDE-SP#MS</t>
  </si>
  <si>
    <t>G07082</t>
  </si>
  <si>
    <t>Hosp Zonal de Quimilí Bernardo Houssay</t>
  </si>
  <si>
    <t>D11869</t>
  </si>
  <si>
    <t>EX-2021-01171889- -GDESDE-SP#MS</t>
  </si>
  <si>
    <t>G12165</t>
  </si>
  <si>
    <t>PS Nº 3 Bº Manzione</t>
  </si>
  <si>
    <t>Municipalidad de Añatuya</t>
  </si>
  <si>
    <t>EX-2021-01172287- -GDESDE-SP#MS</t>
  </si>
  <si>
    <t>G12170</t>
  </si>
  <si>
    <t>PS Nº 8 Miel de Palo</t>
  </si>
  <si>
    <t>D11877</t>
  </si>
  <si>
    <t>EX-2021-01171847- -GDESDE-SP#MS</t>
  </si>
  <si>
    <t>G98930</t>
  </si>
  <si>
    <t>Centro Integrador Comunitario de la Municipalidad de Añatuya</t>
  </si>
  <si>
    <t>EX-2021-01171897- -GDESDE-SP#MS</t>
  </si>
  <si>
    <t>G12166</t>
  </si>
  <si>
    <t>PS Nº 4 Bº Obrero</t>
  </si>
  <si>
    <t>EX-2021-01172294- -GDESDE-SP#MS</t>
  </si>
  <si>
    <t>G12171</t>
  </si>
  <si>
    <t>PS Nº 9 Bº Las Malvinas</t>
  </si>
  <si>
    <t>D11881</t>
  </si>
  <si>
    <t>EX-2021-01670969- -GDESDE-SP#MS</t>
  </si>
  <si>
    <t>G07692</t>
  </si>
  <si>
    <t>Los Pocitos - AREA RURAL CAPITAL NORTE</t>
  </si>
  <si>
    <t>D11891</t>
  </si>
  <si>
    <t>EX-2021-01171853- -GDESDE-SP#MS</t>
  </si>
  <si>
    <t>G12164</t>
  </si>
  <si>
    <t>PS Nº 2 La Leñera</t>
  </si>
  <si>
    <t>EX-2021-01172270- -GDESDE-SP#MS</t>
  </si>
  <si>
    <t>G12167</t>
  </si>
  <si>
    <t>PS Nº 5 Terminal de Ómnibus - Añatuya</t>
  </si>
  <si>
    <t xml:space="preserve">Total: </t>
  </si>
  <si>
    <t>N° OP/ND</t>
  </si>
  <si>
    <t>MONTO FACTURADO</t>
  </si>
  <si>
    <t>MONTO EFECTOR</t>
  </si>
  <si>
    <t>MONTO FONDO PROVINCIAL DE EMERGENCIA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</si>
</sst>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;[Red]\-&quot;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/>
      <diagonal/>
    </border>
    <border>
      <left style="thin">
        <color rgb="FF585858"/>
      </left>
      <right style="thin">
        <color rgb="FF585858"/>
      </right>
      <top/>
      <bottom/>
      <diagonal/>
    </border>
    <border>
      <left style="thin">
        <color rgb="FF585858"/>
      </left>
      <right style="thin">
        <color rgb="FF585858"/>
      </right>
      <top/>
      <bottom style="thin">
        <color rgb="FF585858"/>
      </bottom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6" fillId="0" borderId="10" xfId="0" applyFont="1" applyBorder="1" applyAlignment="1">
      <alignment horizontal="center" wrapText="1"/>
    </xf>
    <xf numFmtId="164" fontId="16" fillId="0" borderId="10" xfId="0" applyNumberFormat="1" applyFont="1" applyBorder="1" applyAlignment="1">
      <alignment horizontal="center" wrapText="1"/>
    </xf>
    <xf numFmtId="164" fontId="0" fillId="0" borderId="0" xfId="0" applyNumberFormat="1"/>
    <xf numFmtId="0" fontId="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14" fontId="0" fillId="33" borderId="10" xfId="0" applyNumberFormat="1" applyFont="1" applyFill="1" applyBorder="1" applyAlignment="1">
      <alignment horizontal="center" wrapText="1"/>
    </xf>
    <xf numFmtId="164" fontId="0" fillId="33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164" fontId="0" fillId="33" borderId="11" xfId="0" applyNumberFormat="1" applyFont="1" applyFill="1" applyBorder="1" applyAlignment="1">
      <alignment horizontal="center" wrapText="1"/>
    </xf>
    <xf numFmtId="164" fontId="0" fillId="33" borderId="12" xfId="0" applyNumberFormat="1" applyFont="1" applyFill="1" applyBorder="1" applyAlignment="1">
      <alignment horizontal="center" wrapText="1"/>
    </xf>
    <xf numFmtId="164" fontId="0" fillId="33" borderId="13" xfId="0" applyNumberFormat="1" applyFont="1" applyFill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164" fontId="0" fillId="0" borderId="12" xfId="0" applyNumberFormat="1" applyFont="1" applyBorder="1" applyAlignment="1">
      <alignment horizontal="center" wrapText="1"/>
    </xf>
    <xf numFmtId="164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showGridLines="0" tabSelected="1" workbookViewId="0">
      <selection activeCell="C8" sqref="C8"/>
    </sheetView>
  </sheetViews>
  <sheetFormatPr baseColWidth="10" defaultRowHeight="15" x14ac:dyDescent="0.25"/>
  <cols>
    <col min="1" max="1" width="11.140625" customWidth="1"/>
    <col min="2" max="2" width="32.42578125" customWidth="1"/>
    <col min="3" max="3" width="7.28515625" customWidth="1"/>
    <col min="4" max="4" width="45.7109375" customWidth="1"/>
    <col min="5" max="5" width="25.7109375" customWidth="1"/>
    <col min="6" max="6" width="13.7109375" customWidth="1"/>
    <col min="7" max="7" width="15.140625" customWidth="1"/>
    <col min="8" max="8" width="9" customWidth="1"/>
    <col min="9" max="9" width="16.42578125" customWidth="1"/>
    <col min="10" max="10" width="13.28515625" customWidth="1"/>
    <col min="11" max="11" width="20.140625" customWidth="1"/>
    <col min="12" max="12" width="19.42578125" customWidth="1"/>
    <col min="13" max="14" width="21.140625" customWidth="1"/>
  </cols>
  <sheetData>
    <row r="1" spans="1:14" ht="45.75" customHeight="1" x14ac:dyDescent="0.25">
      <c r="A1" s="1" t="s">
        <v>244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245</v>
      </c>
      <c r="J1" s="1" t="s">
        <v>7</v>
      </c>
      <c r="K1" s="1" t="s">
        <v>8</v>
      </c>
      <c r="L1" s="1" t="s">
        <v>9</v>
      </c>
      <c r="M1" s="1" t="s">
        <v>246</v>
      </c>
      <c r="N1" s="1" t="s">
        <v>247</v>
      </c>
    </row>
    <row r="2" spans="1:14" x14ac:dyDescent="0.25">
      <c r="A2" s="17" t="s">
        <v>10</v>
      </c>
      <c r="B2" s="4" t="s">
        <v>11</v>
      </c>
      <c r="C2" s="4" t="s">
        <v>12</v>
      </c>
      <c r="D2" s="4"/>
      <c r="E2" s="20" t="s">
        <v>13</v>
      </c>
      <c r="F2" s="5">
        <v>60264</v>
      </c>
      <c r="G2" s="6">
        <v>44211</v>
      </c>
      <c r="H2" s="5" t="s">
        <v>14</v>
      </c>
      <c r="I2" s="7">
        <v>2400</v>
      </c>
      <c r="J2" s="7">
        <v>0</v>
      </c>
      <c r="K2" s="7">
        <v>2400</v>
      </c>
      <c r="L2" s="11">
        <v>2125990</v>
      </c>
      <c r="M2" s="11">
        <f>L2/2</f>
        <v>1062995</v>
      </c>
      <c r="N2" s="11">
        <f>L2/2</f>
        <v>1062995</v>
      </c>
    </row>
    <row r="3" spans="1:14" x14ac:dyDescent="0.25">
      <c r="A3" s="18"/>
      <c r="B3" s="4" t="s">
        <v>11</v>
      </c>
      <c r="C3" s="4" t="s">
        <v>12</v>
      </c>
      <c r="D3" s="4"/>
      <c r="E3" s="21"/>
      <c r="F3" s="5">
        <v>60262</v>
      </c>
      <c r="G3" s="6">
        <v>44211</v>
      </c>
      <c r="H3" s="5" t="s">
        <v>14</v>
      </c>
      <c r="I3" s="7">
        <v>629210</v>
      </c>
      <c r="J3" s="7">
        <v>2640</v>
      </c>
      <c r="K3" s="7">
        <v>626570</v>
      </c>
      <c r="L3" s="12"/>
      <c r="M3" s="12"/>
      <c r="N3" s="12"/>
    </row>
    <row r="4" spans="1:14" x14ac:dyDescent="0.25">
      <c r="A4" s="18"/>
      <c r="B4" s="4" t="s">
        <v>11</v>
      </c>
      <c r="C4" s="4" t="s">
        <v>12</v>
      </c>
      <c r="D4" s="4"/>
      <c r="E4" s="21"/>
      <c r="F4" s="5">
        <v>60263</v>
      </c>
      <c r="G4" s="6">
        <v>44211</v>
      </c>
      <c r="H4" s="5" t="s">
        <v>14</v>
      </c>
      <c r="I4" s="7">
        <v>113600</v>
      </c>
      <c r="J4" s="7">
        <v>840</v>
      </c>
      <c r="K4" s="7">
        <v>112760</v>
      </c>
      <c r="L4" s="12"/>
      <c r="M4" s="12"/>
      <c r="N4" s="12"/>
    </row>
    <row r="5" spans="1:14" x14ac:dyDescent="0.25">
      <c r="A5" s="18"/>
      <c r="B5" s="4" t="s">
        <v>15</v>
      </c>
      <c r="C5" s="4" t="s">
        <v>12</v>
      </c>
      <c r="D5" s="4"/>
      <c r="E5" s="21"/>
      <c r="F5" s="5">
        <v>60926</v>
      </c>
      <c r="G5" s="6">
        <v>44257</v>
      </c>
      <c r="H5" s="5" t="s">
        <v>14</v>
      </c>
      <c r="I5" s="7">
        <v>30600</v>
      </c>
      <c r="J5" s="7">
        <v>0</v>
      </c>
      <c r="K5" s="7">
        <v>30600</v>
      </c>
      <c r="L5" s="12"/>
      <c r="M5" s="12"/>
      <c r="N5" s="12"/>
    </row>
    <row r="6" spans="1:14" x14ac:dyDescent="0.25">
      <c r="A6" s="18"/>
      <c r="B6" s="4" t="s">
        <v>15</v>
      </c>
      <c r="C6" s="4" t="s">
        <v>12</v>
      </c>
      <c r="D6" s="4"/>
      <c r="E6" s="21"/>
      <c r="F6" s="5">
        <v>61256</v>
      </c>
      <c r="G6" s="6">
        <v>44257</v>
      </c>
      <c r="H6" s="5" t="s">
        <v>14</v>
      </c>
      <c r="I6" s="7">
        <v>2790</v>
      </c>
      <c r="J6" s="7">
        <v>30</v>
      </c>
      <c r="K6" s="7">
        <v>2760</v>
      </c>
      <c r="L6" s="12"/>
      <c r="M6" s="12"/>
      <c r="N6" s="12"/>
    </row>
    <row r="7" spans="1:14" x14ac:dyDescent="0.25">
      <c r="A7" s="18"/>
      <c r="B7" s="4" t="s">
        <v>15</v>
      </c>
      <c r="C7" s="4" t="s">
        <v>12</v>
      </c>
      <c r="D7" s="4"/>
      <c r="E7" s="21"/>
      <c r="F7" s="5">
        <v>61255</v>
      </c>
      <c r="G7" s="6">
        <v>44257</v>
      </c>
      <c r="H7" s="5" t="s">
        <v>14</v>
      </c>
      <c r="I7" s="7">
        <v>88820</v>
      </c>
      <c r="J7" s="7">
        <v>340</v>
      </c>
      <c r="K7" s="7">
        <v>88480</v>
      </c>
      <c r="L7" s="12"/>
      <c r="M7" s="12"/>
      <c r="N7" s="12"/>
    </row>
    <row r="8" spans="1:14" x14ac:dyDescent="0.25">
      <c r="A8" s="18"/>
      <c r="B8" s="4" t="s">
        <v>16</v>
      </c>
      <c r="C8" s="4" t="s">
        <v>12</v>
      </c>
      <c r="D8" s="4"/>
      <c r="E8" s="21"/>
      <c r="F8" s="5">
        <v>61898</v>
      </c>
      <c r="G8" s="6">
        <v>44274</v>
      </c>
      <c r="H8" s="5" t="s">
        <v>17</v>
      </c>
      <c r="I8" s="7">
        <v>3000</v>
      </c>
      <c r="J8" s="7">
        <v>0</v>
      </c>
      <c r="K8" s="7">
        <v>3000</v>
      </c>
      <c r="L8" s="12"/>
      <c r="M8" s="12"/>
      <c r="N8" s="12"/>
    </row>
    <row r="9" spans="1:14" x14ac:dyDescent="0.25">
      <c r="A9" s="18"/>
      <c r="B9" s="4" t="s">
        <v>16</v>
      </c>
      <c r="C9" s="4" t="s">
        <v>12</v>
      </c>
      <c r="D9" s="4"/>
      <c r="E9" s="21"/>
      <c r="F9" s="5">
        <v>61889</v>
      </c>
      <c r="G9" s="6">
        <v>44274</v>
      </c>
      <c r="H9" s="5" t="s">
        <v>17</v>
      </c>
      <c r="I9" s="7">
        <v>1063860</v>
      </c>
      <c r="J9" s="7">
        <v>11530</v>
      </c>
      <c r="K9" s="7">
        <v>1052330</v>
      </c>
      <c r="L9" s="12"/>
      <c r="M9" s="12"/>
      <c r="N9" s="12"/>
    </row>
    <row r="10" spans="1:14" x14ac:dyDescent="0.25">
      <c r="A10" s="18"/>
      <c r="B10" s="4" t="s">
        <v>16</v>
      </c>
      <c r="C10" s="4" t="s">
        <v>12</v>
      </c>
      <c r="D10" s="4"/>
      <c r="E10" s="21"/>
      <c r="F10" s="5">
        <v>61843</v>
      </c>
      <c r="G10" s="6">
        <v>44274</v>
      </c>
      <c r="H10" s="5" t="s">
        <v>17</v>
      </c>
      <c r="I10" s="7">
        <v>42000</v>
      </c>
      <c r="J10" s="7">
        <v>0</v>
      </c>
      <c r="K10" s="7">
        <v>42000</v>
      </c>
      <c r="L10" s="12"/>
      <c r="M10" s="12"/>
      <c r="N10" s="12"/>
    </row>
    <row r="11" spans="1:14" x14ac:dyDescent="0.25">
      <c r="A11" s="19"/>
      <c r="B11" s="4" t="s">
        <v>16</v>
      </c>
      <c r="C11" s="4" t="s">
        <v>12</v>
      </c>
      <c r="D11" s="4"/>
      <c r="E11" s="22"/>
      <c r="F11" s="5">
        <v>61892</v>
      </c>
      <c r="G11" s="6">
        <v>44274</v>
      </c>
      <c r="H11" s="5" t="s">
        <v>17</v>
      </c>
      <c r="I11" s="7">
        <v>167670</v>
      </c>
      <c r="J11" s="7">
        <v>2580</v>
      </c>
      <c r="K11" s="7">
        <v>165090</v>
      </c>
      <c r="L11" s="13"/>
      <c r="M11" s="13"/>
      <c r="N11" s="13"/>
    </row>
    <row r="12" spans="1:14" x14ac:dyDescent="0.25">
      <c r="A12" s="17" t="s">
        <v>18</v>
      </c>
      <c r="B12" s="4" t="s">
        <v>19</v>
      </c>
      <c r="C12" s="4" t="s">
        <v>20</v>
      </c>
      <c r="D12" s="4"/>
      <c r="E12" s="20" t="s">
        <v>21</v>
      </c>
      <c r="F12" s="5">
        <v>66323</v>
      </c>
      <c r="G12" s="6">
        <v>44428</v>
      </c>
      <c r="H12" s="5" t="s">
        <v>22</v>
      </c>
      <c r="I12" s="7">
        <v>1215</v>
      </c>
      <c r="J12" s="7">
        <v>0</v>
      </c>
      <c r="K12" s="7">
        <v>1215</v>
      </c>
      <c r="L12" s="11">
        <v>137475</v>
      </c>
      <c r="M12" s="11">
        <f>L12/2</f>
        <v>68737.5</v>
      </c>
      <c r="N12" s="11">
        <f>L12/2</f>
        <v>68737.5</v>
      </c>
    </row>
    <row r="13" spans="1:14" x14ac:dyDescent="0.25">
      <c r="A13" s="18"/>
      <c r="B13" s="4" t="s">
        <v>19</v>
      </c>
      <c r="C13" s="4" t="s">
        <v>20</v>
      </c>
      <c r="D13" s="4"/>
      <c r="E13" s="21"/>
      <c r="F13" s="5">
        <v>66322</v>
      </c>
      <c r="G13" s="6">
        <v>44428</v>
      </c>
      <c r="H13" s="5" t="s">
        <v>22</v>
      </c>
      <c r="I13" s="7">
        <v>73998</v>
      </c>
      <c r="J13" s="7">
        <v>0</v>
      </c>
      <c r="K13" s="7">
        <v>73998</v>
      </c>
      <c r="L13" s="12"/>
      <c r="M13" s="12"/>
      <c r="N13" s="12"/>
    </row>
    <row r="14" spans="1:14" x14ac:dyDescent="0.25">
      <c r="A14" s="18"/>
      <c r="B14" s="4" t="s">
        <v>23</v>
      </c>
      <c r="C14" s="4" t="s">
        <v>20</v>
      </c>
      <c r="D14" s="4"/>
      <c r="E14" s="21"/>
      <c r="F14" s="5">
        <v>66324</v>
      </c>
      <c r="G14" s="6">
        <v>44428</v>
      </c>
      <c r="H14" s="5" t="s">
        <v>24</v>
      </c>
      <c r="I14" s="7">
        <v>59472</v>
      </c>
      <c r="J14" s="7">
        <v>0</v>
      </c>
      <c r="K14" s="7">
        <v>59472</v>
      </c>
      <c r="L14" s="12"/>
      <c r="M14" s="12"/>
      <c r="N14" s="12"/>
    </row>
    <row r="15" spans="1:14" x14ac:dyDescent="0.25">
      <c r="A15" s="18"/>
      <c r="B15" s="4" t="s">
        <v>23</v>
      </c>
      <c r="C15" s="4" t="s">
        <v>20</v>
      </c>
      <c r="D15" s="4"/>
      <c r="E15" s="21"/>
      <c r="F15" s="5">
        <v>66325</v>
      </c>
      <c r="G15" s="6">
        <v>44428</v>
      </c>
      <c r="H15" s="5" t="s">
        <v>24</v>
      </c>
      <c r="I15" s="7">
        <v>810</v>
      </c>
      <c r="J15" s="7">
        <v>0</v>
      </c>
      <c r="K15" s="7">
        <v>810</v>
      </c>
      <c r="L15" s="12"/>
      <c r="M15" s="12"/>
      <c r="N15" s="12"/>
    </row>
    <row r="16" spans="1:14" x14ac:dyDescent="0.25">
      <c r="A16" s="19"/>
      <c r="B16" s="4" t="s">
        <v>25</v>
      </c>
      <c r="C16" s="4" t="s">
        <v>20</v>
      </c>
      <c r="D16" s="4"/>
      <c r="E16" s="22"/>
      <c r="F16" s="5">
        <v>66379</v>
      </c>
      <c r="G16" s="6">
        <v>44428</v>
      </c>
      <c r="H16" s="5" t="s">
        <v>26</v>
      </c>
      <c r="I16" s="7">
        <v>1980</v>
      </c>
      <c r="J16" s="7">
        <v>0</v>
      </c>
      <c r="K16" s="7">
        <v>1980</v>
      </c>
      <c r="L16" s="13"/>
      <c r="M16" s="13"/>
      <c r="N16" s="13"/>
    </row>
    <row r="17" spans="1:14" x14ac:dyDescent="0.25">
      <c r="A17" s="17" t="s">
        <v>27</v>
      </c>
      <c r="B17" s="4" t="s">
        <v>28</v>
      </c>
      <c r="C17" s="4" t="s">
        <v>29</v>
      </c>
      <c r="D17" s="4"/>
      <c r="E17" s="20" t="s">
        <v>30</v>
      </c>
      <c r="F17" s="5">
        <v>65798</v>
      </c>
      <c r="G17" s="6">
        <v>44433</v>
      </c>
      <c r="H17" s="5" t="s">
        <v>26</v>
      </c>
      <c r="I17" s="7">
        <v>103050</v>
      </c>
      <c r="J17" s="7">
        <v>0</v>
      </c>
      <c r="K17" s="7">
        <v>103050</v>
      </c>
      <c r="L17" s="11">
        <v>176130</v>
      </c>
      <c r="M17" s="11">
        <f>L17/2</f>
        <v>88065</v>
      </c>
      <c r="N17" s="11">
        <f>L17/2</f>
        <v>88065</v>
      </c>
    </row>
    <row r="18" spans="1:14" x14ac:dyDescent="0.25">
      <c r="A18" s="19"/>
      <c r="B18" s="4" t="s">
        <v>28</v>
      </c>
      <c r="C18" s="4" t="s">
        <v>29</v>
      </c>
      <c r="D18" s="4"/>
      <c r="E18" s="22"/>
      <c r="F18" s="5">
        <v>65805</v>
      </c>
      <c r="G18" s="6">
        <v>44433</v>
      </c>
      <c r="H18" s="5" t="s">
        <v>26</v>
      </c>
      <c r="I18" s="7">
        <v>73080</v>
      </c>
      <c r="J18" s="7">
        <v>0</v>
      </c>
      <c r="K18" s="7">
        <v>73080</v>
      </c>
      <c r="L18" s="13"/>
      <c r="M18" s="13"/>
      <c r="N18" s="13"/>
    </row>
    <row r="19" spans="1:14" x14ac:dyDescent="0.25">
      <c r="A19" s="17" t="s">
        <v>31</v>
      </c>
      <c r="B19" s="4" t="s">
        <v>32</v>
      </c>
      <c r="C19" s="4" t="s">
        <v>33</v>
      </c>
      <c r="D19" s="4"/>
      <c r="E19" s="20" t="s">
        <v>34</v>
      </c>
      <c r="F19" s="5">
        <v>66549</v>
      </c>
      <c r="G19" s="6">
        <v>44433</v>
      </c>
      <c r="H19" s="5" t="s">
        <v>26</v>
      </c>
      <c r="I19" s="7">
        <v>4230</v>
      </c>
      <c r="J19" s="7">
        <v>0</v>
      </c>
      <c r="K19" s="7">
        <v>4230</v>
      </c>
      <c r="L19" s="11">
        <v>55890</v>
      </c>
      <c r="M19" s="11">
        <f>L19/2</f>
        <v>27945</v>
      </c>
      <c r="N19" s="11">
        <f>L19/2</f>
        <v>27945</v>
      </c>
    </row>
    <row r="20" spans="1:14" x14ac:dyDescent="0.25">
      <c r="A20" s="19"/>
      <c r="B20" s="4" t="s">
        <v>32</v>
      </c>
      <c r="C20" s="4" t="s">
        <v>33</v>
      </c>
      <c r="D20" s="4"/>
      <c r="E20" s="22"/>
      <c r="F20" s="5">
        <v>66226</v>
      </c>
      <c r="G20" s="6">
        <v>44433</v>
      </c>
      <c r="H20" s="5" t="s">
        <v>26</v>
      </c>
      <c r="I20" s="7">
        <v>51660</v>
      </c>
      <c r="J20" s="7">
        <v>0</v>
      </c>
      <c r="K20" s="7">
        <v>51660</v>
      </c>
      <c r="L20" s="13"/>
      <c r="M20" s="13"/>
      <c r="N20" s="13"/>
    </row>
    <row r="21" spans="1:14" x14ac:dyDescent="0.25">
      <c r="A21" s="17" t="s">
        <v>35</v>
      </c>
      <c r="B21" s="4" t="s">
        <v>36</v>
      </c>
      <c r="C21" s="4" t="s">
        <v>37</v>
      </c>
      <c r="D21" s="4"/>
      <c r="E21" s="20" t="s">
        <v>38</v>
      </c>
      <c r="F21" s="5">
        <v>66113</v>
      </c>
      <c r="G21" s="6">
        <v>44433</v>
      </c>
      <c r="H21" s="5" t="s">
        <v>26</v>
      </c>
      <c r="I21" s="7">
        <v>266166</v>
      </c>
      <c r="J21" s="7">
        <v>9810</v>
      </c>
      <c r="K21" s="7">
        <v>256356</v>
      </c>
      <c r="L21" s="11">
        <v>291384</v>
      </c>
      <c r="M21" s="11">
        <f>L21/2</f>
        <v>145692</v>
      </c>
      <c r="N21" s="11">
        <f>L21/2</f>
        <v>145692</v>
      </c>
    </row>
    <row r="22" spans="1:14" x14ac:dyDescent="0.25">
      <c r="A22" s="18"/>
      <c r="B22" s="4" t="s">
        <v>36</v>
      </c>
      <c r="C22" s="4" t="s">
        <v>37</v>
      </c>
      <c r="D22" s="4"/>
      <c r="E22" s="21"/>
      <c r="F22" s="5">
        <v>66114</v>
      </c>
      <c r="G22" s="6">
        <v>44433</v>
      </c>
      <c r="H22" s="5" t="s">
        <v>26</v>
      </c>
      <c r="I22" s="7">
        <v>24228</v>
      </c>
      <c r="J22" s="7">
        <v>0</v>
      </c>
      <c r="K22" s="7">
        <v>24228</v>
      </c>
      <c r="L22" s="12"/>
      <c r="M22" s="12"/>
      <c r="N22" s="12"/>
    </row>
    <row r="23" spans="1:14" x14ac:dyDescent="0.25">
      <c r="A23" s="18"/>
      <c r="B23" s="4" t="s">
        <v>36</v>
      </c>
      <c r="C23" s="4" t="s">
        <v>37</v>
      </c>
      <c r="D23" s="4"/>
      <c r="E23" s="21"/>
      <c r="F23" s="5">
        <v>66111</v>
      </c>
      <c r="G23" s="6">
        <v>44433</v>
      </c>
      <c r="H23" s="5" t="s">
        <v>24</v>
      </c>
      <c r="I23" s="7">
        <v>9990</v>
      </c>
      <c r="J23" s="7">
        <v>0</v>
      </c>
      <c r="K23" s="7">
        <v>9990</v>
      </c>
      <c r="L23" s="12"/>
      <c r="M23" s="12"/>
      <c r="N23" s="12"/>
    </row>
    <row r="24" spans="1:14" x14ac:dyDescent="0.25">
      <c r="A24" s="19"/>
      <c r="B24" s="4" t="s">
        <v>36</v>
      </c>
      <c r="C24" s="4" t="s">
        <v>37</v>
      </c>
      <c r="D24" s="4"/>
      <c r="E24" s="22"/>
      <c r="F24" s="5">
        <v>66112</v>
      </c>
      <c r="G24" s="6">
        <v>44433</v>
      </c>
      <c r="H24" s="5" t="s">
        <v>24</v>
      </c>
      <c r="I24" s="7">
        <v>810</v>
      </c>
      <c r="J24" s="7">
        <v>0</v>
      </c>
      <c r="K24" s="7">
        <v>810</v>
      </c>
      <c r="L24" s="13"/>
      <c r="M24" s="13"/>
      <c r="N24" s="13"/>
    </row>
    <row r="25" spans="1:14" x14ac:dyDescent="0.25">
      <c r="A25" s="8" t="s">
        <v>39</v>
      </c>
      <c r="B25" s="4" t="s">
        <v>40</v>
      </c>
      <c r="C25" s="4" t="s">
        <v>41</v>
      </c>
      <c r="D25" s="4"/>
      <c r="E25" s="5" t="s">
        <v>42</v>
      </c>
      <c r="F25" s="5">
        <v>64830</v>
      </c>
      <c r="G25" s="6">
        <v>44437</v>
      </c>
      <c r="H25" s="5" t="s">
        <v>24</v>
      </c>
      <c r="I25" s="7">
        <v>92160</v>
      </c>
      <c r="J25" s="7">
        <v>0</v>
      </c>
      <c r="K25" s="7">
        <v>92160</v>
      </c>
      <c r="L25" s="7">
        <v>92160</v>
      </c>
      <c r="M25" s="7">
        <f>L25/2</f>
        <v>46080</v>
      </c>
      <c r="N25" s="7">
        <f>L25/2</f>
        <v>46080</v>
      </c>
    </row>
    <row r="26" spans="1:14" ht="30" x14ac:dyDescent="0.25">
      <c r="A26" s="8" t="s">
        <v>43</v>
      </c>
      <c r="B26" s="4" t="s">
        <v>44</v>
      </c>
      <c r="C26" s="4" t="s">
        <v>45</v>
      </c>
      <c r="D26" s="4"/>
      <c r="E26" s="5" t="s">
        <v>46</v>
      </c>
      <c r="F26" s="5">
        <v>65994</v>
      </c>
      <c r="G26" s="6">
        <v>44433</v>
      </c>
      <c r="H26" s="5" t="s">
        <v>26</v>
      </c>
      <c r="I26" s="7">
        <v>7794</v>
      </c>
      <c r="J26" s="7">
        <v>0</v>
      </c>
      <c r="K26" s="7">
        <v>7794</v>
      </c>
      <c r="L26" s="7">
        <v>7794</v>
      </c>
      <c r="M26" s="7">
        <f>L26/2</f>
        <v>3897</v>
      </c>
      <c r="N26" s="7">
        <f>L26/2</f>
        <v>3897</v>
      </c>
    </row>
    <row r="27" spans="1:14" x14ac:dyDescent="0.25">
      <c r="A27" s="17" t="s">
        <v>47</v>
      </c>
      <c r="B27" s="4" t="s">
        <v>48</v>
      </c>
      <c r="C27" s="4" t="s">
        <v>49</v>
      </c>
      <c r="D27" s="4"/>
      <c r="E27" s="20" t="s">
        <v>50</v>
      </c>
      <c r="F27" s="5">
        <v>66686</v>
      </c>
      <c r="G27" s="6">
        <v>44438</v>
      </c>
      <c r="H27" s="5" t="s">
        <v>51</v>
      </c>
      <c r="I27" s="7">
        <v>376713</v>
      </c>
      <c r="J27" s="7">
        <v>351</v>
      </c>
      <c r="K27" s="7">
        <v>376362</v>
      </c>
      <c r="L27" s="11">
        <v>437400</v>
      </c>
      <c r="M27" s="11">
        <f>L27/2</f>
        <v>218700</v>
      </c>
      <c r="N27" s="11">
        <f>L27/2</f>
        <v>218700</v>
      </c>
    </row>
    <row r="28" spans="1:14" x14ac:dyDescent="0.25">
      <c r="A28" s="18"/>
      <c r="B28" s="4" t="s">
        <v>48</v>
      </c>
      <c r="C28" s="4" t="s">
        <v>49</v>
      </c>
      <c r="D28" s="4"/>
      <c r="E28" s="21"/>
      <c r="F28" s="5">
        <v>66691</v>
      </c>
      <c r="G28" s="6">
        <v>44438</v>
      </c>
      <c r="H28" s="5" t="s">
        <v>51</v>
      </c>
      <c r="I28" s="7">
        <v>41958</v>
      </c>
      <c r="J28" s="7">
        <v>0</v>
      </c>
      <c r="K28" s="7">
        <v>41958</v>
      </c>
      <c r="L28" s="12"/>
      <c r="M28" s="12"/>
      <c r="N28" s="12"/>
    </row>
    <row r="29" spans="1:14" x14ac:dyDescent="0.25">
      <c r="A29" s="19"/>
      <c r="B29" s="4" t="s">
        <v>48</v>
      </c>
      <c r="C29" s="4" t="s">
        <v>49</v>
      </c>
      <c r="D29" s="4"/>
      <c r="E29" s="22"/>
      <c r="F29" s="5">
        <v>66692</v>
      </c>
      <c r="G29" s="6">
        <v>44438</v>
      </c>
      <c r="H29" s="5" t="s">
        <v>51</v>
      </c>
      <c r="I29" s="7">
        <v>19800</v>
      </c>
      <c r="J29" s="7">
        <v>720</v>
      </c>
      <c r="K29" s="7">
        <v>19080</v>
      </c>
      <c r="L29" s="13"/>
      <c r="M29" s="13"/>
      <c r="N29" s="13"/>
    </row>
    <row r="30" spans="1:14" x14ac:dyDescent="0.25">
      <c r="A30" s="17" t="s">
        <v>52</v>
      </c>
      <c r="B30" s="4" t="s">
        <v>53</v>
      </c>
      <c r="C30" s="4" t="s">
        <v>54</v>
      </c>
      <c r="D30" s="4"/>
      <c r="E30" s="20" t="s">
        <v>55</v>
      </c>
      <c r="F30" s="5">
        <v>64996</v>
      </c>
      <c r="G30" s="6">
        <v>44391</v>
      </c>
      <c r="H30" s="5" t="s">
        <v>56</v>
      </c>
      <c r="I30" s="7">
        <v>21564</v>
      </c>
      <c r="J30" s="7">
        <v>720</v>
      </c>
      <c r="K30" s="7">
        <v>20844</v>
      </c>
      <c r="L30" s="11">
        <v>718749</v>
      </c>
      <c r="M30" s="11">
        <f>L30/2</f>
        <v>359374.5</v>
      </c>
      <c r="N30" s="11">
        <f>L30/2</f>
        <v>359374.5</v>
      </c>
    </row>
    <row r="31" spans="1:14" x14ac:dyDescent="0.25">
      <c r="A31" s="18"/>
      <c r="B31" s="4" t="s">
        <v>57</v>
      </c>
      <c r="C31" s="4" t="s">
        <v>54</v>
      </c>
      <c r="D31" s="4"/>
      <c r="E31" s="21"/>
      <c r="F31" s="5">
        <v>65577</v>
      </c>
      <c r="G31" s="6">
        <v>44396</v>
      </c>
      <c r="H31" s="5" t="s">
        <v>24</v>
      </c>
      <c r="I31" s="7">
        <v>15300</v>
      </c>
      <c r="J31" s="7">
        <v>0</v>
      </c>
      <c r="K31" s="7">
        <v>15300</v>
      </c>
      <c r="L31" s="12"/>
      <c r="M31" s="12"/>
      <c r="N31" s="12"/>
    </row>
    <row r="32" spans="1:14" x14ac:dyDescent="0.25">
      <c r="A32" s="18"/>
      <c r="B32" s="4" t="s">
        <v>58</v>
      </c>
      <c r="C32" s="4" t="s">
        <v>54</v>
      </c>
      <c r="D32" s="4"/>
      <c r="E32" s="21"/>
      <c r="F32" s="5">
        <v>66005</v>
      </c>
      <c r="G32" s="6">
        <v>44433</v>
      </c>
      <c r="H32" s="5" t="s">
        <v>22</v>
      </c>
      <c r="I32" s="7">
        <v>5643</v>
      </c>
      <c r="J32" s="7">
        <v>0</v>
      </c>
      <c r="K32" s="7">
        <v>5643</v>
      </c>
      <c r="L32" s="12"/>
      <c r="M32" s="12"/>
      <c r="N32" s="12"/>
    </row>
    <row r="33" spans="1:14" x14ac:dyDescent="0.25">
      <c r="A33" s="19"/>
      <c r="B33" s="4" t="s">
        <v>58</v>
      </c>
      <c r="C33" s="4" t="s">
        <v>54</v>
      </c>
      <c r="D33" s="4"/>
      <c r="E33" s="22"/>
      <c r="F33" s="5">
        <v>66008</v>
      </c>
      <c r="G33" s="6">
        <v>44433</v>
      </c>
      <c r="H33" s="5" t="s">
        <v>22</v>
      </c>
      <c r="I33" s="7">
        <v>677772</v>
      </c>
      <c r="J33" s="7">
        <v>810</v>
      </c>
      <c r="K33" s="7">
        <v>676962</v>
      </c>
      <c r="L33" s="13"/>
      <c r="M33" s="13"/>
      <c r="N33" s="13"/>
    </row>
    <row r="34" spans="1:14" x14ac:dyDescent="0.25">
      <c r="A34" s="17" t="s">
        <v>59</v>
      </c>
      <c r="B34" s="4" t="s">
        <v>60</v>
      </c>
      <c r="C34" s="4" t="s">
        <v>61</v>
      </c>
      <c r="D34" s="4"/>
      <c r="E34" s="20" t="s">
        <v>62</v>
      </c>
      <c r="F34" s="5">
        <v>66840</v>
      </c>
      <c r="G34" s="6">
        <v>44431</v>
      </c>
      <c r="H34" s="5" t="s">
        <v>51</v>
      </c>
      <c r="I34" s="7">
        <v>2258064</v>
      </c>
      <c r="J34" s="7">
        <v>0</v>
      </c>
      <c r="K34" s="7">
        <v>2258064</v>
      </c>
      <c r="L34" s="11">
        <v>3268638</v>
      </c>
      <c r="M34" s="11">
        <f>L34/2</f>
        <v>1634319</v>
      </c>
      <c r="N34" s="11">
        <f>L34/2</f>
        <v>1634319</v>
      </c>
    </row>
    <row r="35" spans="1:14" x14ac:dyDescent="0.25">
      <c r="A35" s="18"/>
      <c r="B35" s="4" t="s">
        <v>60</v>
      </c>
      <c r="C35" s="4" t="s">
        <v>61</v>
      </c>
      <c r="D35" s="4"/>
      <c r="E35" s="21"/>
      <c r="F35" s="5">
        <v>66841</v>
      </c>
      <c r="G35" s="6">
        <v>44431</v>
      </c>
      <c r="H35" s="5" t="s">
        <v>51</v>
      </c>
      <c r="I35" s="7">
        <v>496314</v>
      </c>
      <c r="J35" s="7">
        <v>0</v>
      </c>
      <c r="K35" s="7">
        <v>496314</v>
      </c>
      <c r="L35" s="12"/>
      <c r="M35" s="12"/>
      <c r="N35" s="12"/>
    </row>
    <row r="36" spans="1:14" x14ac:dyDescent="0.25">
      <c r="A36" s="18"/>
      <c r="B36" s="4" t="s">
        <v>63</v>
      </c>
      <c r="C36" s="4" t="s">
        <v>61</v>
      </c>
      <c r="D36" s="4"/>
      <c r="E36" s="21"/>
      <c r="F36" s="5">
        <v>66279</v>
      </c>
      <c r="G36" s="6">
        <v>44431</v>
      </c>
      <c r="H36" s="5" t="s">
        <v>26</v>
      </c>
      <c r="I36" s="7">
        <v>497520</v>
      </c>
      <c r="J36" s="7">
        <v>0</v>
      </c>
      <c r="K36" s="7">
        <v>497520</v>
      </c>
      <c r="L36" s="12"/>
      <c r="M36" s="12"/>
      <c r="N36" s="12"/>
    </row>
    <row r="37" spans="1:14" x14ac:dyDescent="0.25">
      <c r="A37" s="18"/>
      <c r="B37" s="4" t="s">
        <v>64</v>
      </c>
      <c r="C37" s="4" t="s">
        <v>65</v>
      </c>
      <c r="D37" s="4" t="s">
        <v>66</v>
      </c>
      <c r="E37" s="21"/>
      <c r="F37" s="5">
        <v>66284</v>
      </c>
      <c r="G37" s="6">
        <v>44431</v>
      </c>
      <c r="H37" s="5" t="s">
        <v>26</v>
      </c>
      <c r="I37" s="7">
        <v>1980</v>
      </c>
      <c r="J37" s="7">
        <v>0</v>
      </c>
      <c r="K37" s="7">
        <v>1980</v>
      </c>
      <c r="L37" s="12"/>
      <c r="M37" s="12"/>
      <c r="N37" s="12"/>
    </row>
    <row r="38" spans="1:14" x14ac:dyDescent="0.25">
      <c r="A38" s="18"/>
      <c r="B38" s="4" t="s">
        <v>67</v>
      </c>
      <c r="C38" s="4" t="s">
        <v>68</v>
      </c>
      <c r="D38" s="4" t="s">
        <v>69</v>
      </c>
      <c r="E38" s="21"/>
      <c r="F38" s="5">
        <v>66282</v>
      </c>
      <c r="G38" s="6">
        <v>44431</v>
      </c>
      <c r="H38" s="5" t="s">
        <v>26</v>
      </c>
      <c r="I38" s="7">
        <v>5850</v>
      </c>
      <c r="J38" s="7">
        <v>0</v>
      </c>
      <c r="K38" s="7">
        <v>5850</v>
      </c>
      <c r="L38" s="12"/>
      <c r="M38" s="12"/>
      <c r="N38" s="12"/>
    </row>
    <row r="39" spans="1:14" x14ac:dyDescent="0.25">
      <c r="A39" s="19"/>
      <c r="B39" s="4" t="s">
        <v>70</v>
      </c>
      <c r="C39" s="4" t="s">
        <v>71</v>
      </c>
      <c r="D39" s="4" t="s">
        <v>72</v>
      </c>
      <c r="E39" s="22"/>
      <c r="F39" s="5">
        <v>66281</v>
      </c>
      <c r="G39" s="6">
        <v>44431</v>
      </c>
      <c r="H39" s="5" t="s">
        <v>26</v>
      </c>
      <c r="I39" s="7">
        <v>8910</v>
      </c>
      <c r="J39" s="7">
        <v>0</v>
      </c>
      <c r="K39" s="7">
        <v>8910</v>
      </c>
      <c r="L39" s="13"/>
      <c r="M39" s="13"/>
      <c r="N39" s="13"/>
    </row>
    <row r="40" spans="1:14" x14ac:dyDescent="0.25">
      <c r="A40" s="17" t="s">
        <v>73</v>
      </c>
      <c r="B40" s="4" t="s">
        <v>74</v>
      </c>
      <c r="C40" s="4" t="s">
        <v>75</v>
      </c>
      <c r="D40" s="4" t="s">
        <v>76</v>
      </c>
      <c r="E40" s="20" t="s">
        <v>77</v>
      </c>
      <c r="F40" s="5">
        <v>66094</v>
      </c>
      <c r="G40" s="6">
        <v>44437</v>
      </c>
      <c r="H40" s="5" t="s">
        <v>22</v>
      </c>
      <c r="I40" s="7">
        <v>103500</v>
      </c>
      <c r="J40" s="7">
        <v>0</v>
      </c>
      <c r="K40" s="7">
        <v>103500</v>
      </c>
      <c r="L40" s="11">
        <v>109980</v>
      </c>
      <c r="M40" s="11">
        <f>L40/2</f>
        <v>54990</v>
      </c>
      <c r="N40" s="11">
        <f>L40/2</f>
        <v>54990</v>
      </c>
    </row>
    <row r="41" spans="1:14" x14ac:dyDescent="0.25">
      <c r="A41" s="19"/>
      <c r="B41" s="4" t="s">
        <v>78</v>
      </c>
      <c r="C41" s="4" t="s">
        <v>79</v>
      </c>
      <c r="D41" s="4" t="s">
        <v>80</v>
      </c>
      <c r="E41" s="22"/>
      <c r="F41" s="5">
        <v>66095</v>
      </c>
      <c r="G41" s="6">
        <v>44437</v>
      </c>
      <c r="H41" s="5" t="s">
        <v>22</v>
      </c>
      <c r="I41" s="7">
        <v>6480</v>
      </c>
      <c r="J41" s="7">
        <v>0</v>
      </c>
      <c r="K41" s="7">
        <v>6480</v>
      </c>
      <c r="L41" s="13"/>
      <c r="M41" s="13"/>
      <c r="N41" s="13"/>
    </row>
    <row r="42" spans="1:14" ht="30" x14ac:dyDescent="0.25">
      <c r="A42" s="8" t="s">
        <v>81</v>
      </c>
      <c r="B42" s="4" t="s">
        <v>82</v>
      </c>
      <c r="C42" s="4" t="s">
        <v>83</v>
      </c>
      <c r="D42" s="4" t="s">
        <v>84</v>
      </c>
      <c r="E42" s="5" t="s">
        <v>85</v>
      </c>
      <c r="F42" s="5">
        <v>64454</v>
      </c>
      <c r="G42" s="6">
        <v>44439</v>
      </c>
      <c r="H42" s="5" t="s">
        <v>22</v>
      </c>
      <c r="I42" s="7">
        <v>29070</v>
      </c>
      <c r="J42" s="7">
        <v>0</v>
      </c>
      <c r="K42" s="7">
        <v>29070</v>
      </c>
      <c r="L42" s="7">
        <v>29070</v>
      </c>
      <c r="M42" s="7">
        <f>L42/2</f>
        <v>14535</v>
      </c>
      <c r="N42" s="7">
        <f>L42/2</f>
        <v>14535</v>
      </c>
    </row>
    <row r="43" spans="1:14" x14ac:dyDescent="0.25">
      <c r="A43" s="17" t="s">
        <v>86</v>
      </c>
      <c r="B43" s="4" t="s">
        <v>87</v>
      </c>
      <c r="C43" s="4" t="s">
        <v>88</v>
      </c>
      <c r="D43" s="4" t="s">
        <v>89</v>
      </c>
      <c r="E43" s="20" t="s">
        <v>90</v>
      </c>
      <c r="F43" s="5">
        <v>66709</v>
      </c>
      <c r="G43" s="6">
        <v>44427</v>
      </c>
      <c r="H43" s="5" t="s">
        <v>26</v>
      </c>
      <c r="I43" s="7">
        <v>4860</v>
      </c>
      <c r="J43" s="7">
        <v>0</v>
      </c>
      <c r="K43" s="7">
        <v>4860</v>
      </c>
      <c r="L43" s="11">
        <v>22680</v>
      </c>
      <c r="M43" s="11">
        <f>L43/2</f>
        <v>11340</v>
      </c>
      <c r="N43" s="11">
        <f>L43/2</f>
        <v>11340</v>
      </c>
    </row>
    <row r="44" spans="1:14" x14ac:dyDescent="0.25">
      <c r="A44" s="18"/>
      <c r="B44" s="4" t="s">
        <v>91</v>
      </c>
      <c r="C44" s="4" t="s">
        <v>92</v>
      </c>
      <c r="D44" s="4" t="s">
        <v>93</v>
      </c>
      <c r="E44" s="21"/>
      <c r="F44" s="5">
        <v>66540</v>
      </c>
      <c r="G44" s="6">
        <v>44428</v>
      </c>
      <c r="H44" s="5" t="s">
        <v>51</v>
      </c>
      <c r="I44" s="7">
        <v>1620</v>
      </c>
      <c r="J44" s="7">
        <v>0</v>
      </c>
      <c r="K44" s="7">
        <v>1620</v>
      </c>
      <c r="L44" s="12"/>
      <c r="M44" s="12"/>
      <c r="N44" s="12"/>
    </row>
    <row r="45" spans="1:14" x14ac:dyDescent="0.25">
      <c r="A45" s="18"/>
      <c r="B45" s="4" t="s">
        <v>91</v>
      </c>
      <c r="C45" s="4" t="s">
        <v>92</v>
      </c>
      <c r="D45" s="4" t="s">
        <v>93</v>
      </c>
      <c r="E45" s="21"/>
      <c r="F45" s="5">
        <v>66541</v>
      </c>
      <c r="G45" s="6">
        <v>44428</v>
      </c>
      <c r="H45" s="5" t="s">
        <v>51</v>
      </c>
      <c r="I45" s="7">
        <v>2430</v>
      </c>
      <c r="J45" s="7">
        <v>0</v>
      </c>
      <c r="K45" s="7">
        <v>2430</v>
      </c>
      <c r="L45" s="12"/>
      <c r="M45" s="12"/>
      <c r="N45" s="12"/>
    </row>
    <row r="46" spans="1:14" x14ac:dyDescent="0.25">
      <c r="A46" s="18"/>
      <c r="B46" s="4" t="s">
        <v>94</v>
      </c>
      <c r="C46" s="4" t="s">
        <v>95</v>
      </c>
      <c r="D46" s="4" t="s">
        <v>96</v>
      </c>
      <c r="E46" s="21"/>
      <c r="F46" s="5">
        <v>66551</v>
      </c>
      <c r="G46" s="6">
        <v>44427</v>
      </c>
      <c r="H46" s="5" t="s">
        <v>51</v>
      </c>
      <c r="I46" s="7">
        <v>11340</v>
      </c>
      <c r="J46" s="7">
        <v>0</v>
      </c>
      <c r="K46" s="7">
        <v>11340</v>
      </c>
      <c r="L46" s="12"/>
      <c r="M46" s="12"/>
      <c r="N46" s="12"/>
    </row>
    <row r="47" spans="1:14" x14ac:dyDescent="0.25">
      <c r="A47" s="19"/>
      <c r="B47" s="4" t="s">
        <v>94</v>
      </c>
      <c r="C47" s="4" t="s">
        <v>95</v>
      </c>
      <c r="D47" s="4" t="s">
        <v>96</v>
      </c>
      <c r="E47" s="22"/>
      <c r="F47" s="5">
        <v>66554</v>
      </c>
      <c r="G47" s="6">
        <v>44427</v>
      </c>
      <c r="H47" s="5" t="s">
        <v>51</v>
      </c>
      <c r="I47" s="7">
        <v>2430</v>
      </c>
      <c r="J47" s="7">
        <v>0</v>
      </c>
      <c r="K47" s="7">
        <v>2430</v>
      </c>
      <c r="L47" s="13"/>
      <c r="M47" s="13"/>
      <c r="N47" s="13"/>
    </row>
    <row r="48" spans="1:14" x14ac:dyDescent="0.25">
      <c r="A48" s="17" t="s">
        <v>97</v>
      </c>
      <c r="B48" s="4" t="s">
        <v>98</v>
      </c>
      <c r="C48" s="4" t="s">
        <v>99</v>
      </c>
      <c r="D48" s="4"/>
      <c r="E48" s="20" t="s">
        <v>100</v>
      </c>
      <c r="F48" s="5">
        <v>67051</v>
      </c>
      <c r="G48" s="6">
        <v>44438</v>
      </c>
      <c r="H48" s="5" t="s">
        <v>24</v>
      </c>
      <c r="I48" s="7">
        <v>49500</v>
      </c>
      <c r="J48" s="7">
        <v>0</v>
      </c>
      <c r="K48" s="7">
        <v>49500</v>
      </c>
      <c r="L48" s="11">
        <v>684522</v>
      </c>
      <c r="M48" s="11">
        <f>L48/2</f>
        <v>342261</v>
      </c>
      <c r="N48" s="11">
        <f>L48/2</f>
        <v>342261</v>
      </c>
    </row>
    <row r="49" spans="1:14" x14ac:dyDescent="0.25">
      <c r="A49" s="18"/>
      <c r="B49" s="4" t="s">
        <v>98</v>
      </c>
      <c r="C49" s="4" t="s">
        <v>99</v>
      </c>
      <c r="D49" s="4"/>
      <c r="E49" s="21"/>
      <c r="F49" s="5">
        <v>67052</v>
      </c>
      <c r="G49" s="6">
        <v>44438</v>
      </c>
      <c r="H49" s="5" t="s">
        <v>24</v>
      </c>
      <c r="I49" s="7">
        <v>139590</v>
      </c>
      <c r="J49" s="7">
        <v>0</v>
      </c>
      <c r="K49" s="7">
        <v>139590</v>
      </c>
      <c r="L49" s="12"/>
      <c r="M49" s="12"/>
      <c r="N49" s="12"/>
    </row>
    <row r="50" spans="1:14" x14ac:dyDescent="0.25">
      <c r="A50" s="18"/>
      <c r="B50" s="4" t="s">
        <v>101</v>
      </c>
      <c r="C50" s="4" t="s">
        <v>99</v>
      </c>
      <c r="D50" s="4"/>
      <c r="E50" s="21"/>
      <c r="F50" s="5">
        <v>67127</v>
      </c>
      <c r="G50" s="6">
        <v>44438</v>
      </c>
      <c r="H50" s="5" t="s">
        <v>26</v>
      </c>
      <c r="I50" s="7">
        <v>163764</v>
      </c>
      <c r="J50" s="7">
        <v>0</v>
      </c>
      <c r="K50" s="7">
        <v>163764</v>
      </c>
      <c r="L50" s="12"/>
      <c r="M50" s="12"/>
      <c r="N50" s="12"/>
    </row>
    <row r="51" spans="1:14" x14ac:dyDescent="0.25">
      <c r="A51" s="18"/>
      <c r="B51" s="4" t="s">
        <v>101</v>
      </c>
      <c r="C51" s="4" t="s">
        <v>99</v>
      </c>
      <c r="D51" s="4"/>
      <c r="E51" s="21"/>
      <c r="F51" s="5">
        <v>67126</v>
      </c>
      <c r="G51" s="6">
        <v>44438</v>
      </c>
      <c r="H51" s="5" t="s">
        <v>26</v>
      </c>
      <c r="I51" s="7">
        <v>140940</v>
      </c>
      <c r="J51" s="7">
        <v>0</v>
      </c>
      <c r="K51" s="7">
        <v>140940</v>
      </c>
      <c r="L51" s="12"/>
      <c r="M51" s="12"/>
      <c r="N51" s="12"/>
    </row>
    <row r="52" spans="1:14" x14ac:dyDescent="0.25">
      <c r="A52" s="18"/>
      <c r="B52" s="4" t="s">
        <v>102</v>
      </c>
      <c r="C52" s="4" t="s">
        <v>99</v>
      </c>
      <c r="D52" s="4"/>
      <c r="E52" s="21"/>
      <c r="F52" s="5">
        <v>67131</v>
      </c>
      <c r="G52" s="6">
        <v>44438</v>
      </c>
      <c r="H52" s="5" t="s">
        <v>51</v>
      </c>
      <c r="I52" s="7">
        <v>170568</v>
      </c>
      <c r="J52" s="7">
        <v>0</v>
      </c>
      <c r="K52" s="7">
        <v>170568</v>
      </c>
      <c r="L52" s="12"/>
      <c r="M52" s="12"/>
      <c r="N52" s="12"/>
    </row>
    <row r="53" spans="1:14" x14ac:dyDescent="0.25">
      <c r="A53" s="19"/>
      <c r="B53" s="4" t="s">
        <v>102</v>
      </c>
      <c r="C53" s="4" t="s">
        <v>99</v>
      </c>
      <c r="D53" s="4"/>
      <c r="E53" s="22"/>
      <c r="F53" s="5">
        <v>67130</v>
      </c>
      <c r="G53" s="6">
        <v>44438</v>
      </c>
      <c r="H53" s="5" t="s">
        <v>51</v>
      </c>
      <c r="I53" s="7">
        <v>20160</v>
      </c>
      <c r="J53" s="7">
        <v>0</v>
      </c>
      <c r="K53" s="7">
        <v>20160</v>
      </c>
      <c r="L53" s="13"/>
      <c r="M53" s="13"/>
      <c r="N53" s="13"/>
    </row>
    <row r="54" spans="1:14" x14ac:dyDescent="0.25">
      <c r="A54" s="8" t="s">
        <v>103</v>
      </c>
      <c r="B54" s="4" t="s">
        <v>104</v>
      </c>
      <c r="C54" s="4" t="s">
        <v>105</v>
      </c>
      <c r="D54" s="4"/>
      <c r="E54" s="5" t="s">
        <v>106</v>
      </c>
      <c r="F54" s="5">
        <v>66935</v>
      </c>
      <c r="G54" s="6">
        <v>44433</v>
      </c>
      <c r="H54" s="5" t="s">
        <v>51</v>
      </c>
      <c r="I54" s="7">
        <v>18720</v>
      </c>
      <c r="J54" s="7">
        <v>0</v>
      </c>
      <c r="K54" s="7">
        <v>18720</v>
      </c>
      <c r="L54" s="7">
        <v>18720</v>
      </c>
      <c r="M54" s="7">
        <f>L54/2</f>
        <v>9360</v>
      </c>
      <c r="N54" s="7">
        <f>L54/2</f>
        <v>9360</v>
      </c>
    </row>
    <row r="55" spans="1:14" ht="30" x14ac:dyDescent="0.25">
      <c r="A55" s="17" t="s">
        <v>107</v>
      </c>
      <c r="B55" s="4" t="s">
        <v>108</v>
      </c>
      <c r="C55" s="4" t="s">
        <v>109</v>
      </c>
      <c r="D55" s="4" t="s">
        <v>110</v>
      </c>
      <c r="E55" s="20" t="s">
        <v>111</v>
      </c>
      <c r="F55" s="5">
        <v>65692</v>
      </c>
      <c r="G55" s="6">
        <v>44434</v>
      </c>
      <c r="H55" s="5" t="s">
        <v>24</v>
      </c>
      <c r="I55" s="7">
        <v>158490</v>
      </c>
      <c r="J55" s="7">
        <v>29970</v>
      </c>
      <c r="K55" s="7">
        <v>128520</v>
      </c>
      <c r="L55" s="11">
        <v>645444</v>
      </c>
      <c r="M55" s="11">
        <f>L55/2</f>
        <v>322722</v>
      </c>
      <c r="N55" s="11">
        <f>L55/2</f>
        <v>322722</v>
      </c>
    </row>
    <row r="56" spans="1:14" ht="30" x14ac:dyDescent="0.25">
      <c r="A56" s="18"/>
      <c r="B56" s="4" t="s">
        <v>108</v>
      </c>
      <c r="C56" s="4" t="s">
        <v>109</v>
      </c>
      <c r="D56" s="4" t="s">
        <v>110</v>
      </c>
      <c r="E56" s="21"/>
      <c r="F56" s="5">
        <v>65693</v>
      </c>
      <c r="G56" s="6">
        <v>44434</v>
      </c>
      <c r="H56" s="5" t="s">
        <v>24</v>
      </c>
      <c r="I56" s="7">
        <v>213930</v>
      </c>
      <c r="J56" s="7">
        <v>35640</v>
      </c>
      <c r="K56" s="7">
        <v>178290</v>
      </c>
      <c r="L56" s="12"/>
      <c r="M56" s="12"/>
      <c r="N56" s="12"/>
    </row>
    <row r="57" spans="1:14" x14ac:dyDescent="0.25">
      <c r="A57" s="18"/>
      <c r="B57" s="4" t="s">
        <v>112</v>
      </c>
      <c r="C57" s="4" t="s">
        <v>113</v>
      </c>
      <c r="D57" s="4" t="s">
        <v>114</v>
      </c>
      <c r="E57" s="21"/>
      <c r="F57" s="5">
        <v>65694</v>
      </c>
      <c r="G57" s="6">
        <v>44434</v>
      </c>
      <c r="H57" s="5" t="s">
        <v>24</v>
      </c>
      <c r="I57" s="7">
        <v>360</v>
      </c>
      <c r="J57" s="7">
        <v>0</v>
      </c>
      <c r="K57" s="7">
        <v>360</v>
      </c>
      <c r="L57" s="12"/>
      <c r="M57" s="12"/>
      <c r="N57" s="12"/>
    </row>
    <row r="58" spans="1:14" x14ac:dyDescent="0.25">
      <c r="A58" s="18"/>
      <c r="B58" s="4" t="s">
        <v>115</v>
      </c>
      <c r="C58" s="4" t="s">
        <v>116</v>
      </c>
      <c r="D58" s="4" t="s">
        <v>117</v>
      </c>
      <c r="E58" s="21"/>
      <c r="F58" s="5">
        <v>65696</v>
      </c>
      <c r="G58" s="6">
        <v>44434</v>
      </c>
      <c r="H58" s="5" t="s">
        <v>24</v>
      </c>
      <c r="I58" s="7">
        <v>100440</v>
      </c>
      <c r="J58" s="7">
        <v>3240</v>
      </c>
      <c r="K58" s="7">
        <v>97200</v>
      </c>
      <c r="L58" s="12"/>
      <c r="M58" s="12"/>
      <c r="N58" s="12"/>
    </row>
    <row r="59" spans="1:14" x14ac:dyDescent="0.25">
      <c r="A59" s="18"/>
      <c r="B59" s="4" t="s">
        <v>115</v>
      </c>
      <c r="C59" s="4" t="s">
        <v>116</v>
      </c>
      <c r="D59" s="4" t="s">
        <v>117</v>
      </c>
      <c r="E59" s="21"/>
      <c r="F59" s="5">
        <v>65695</v>
      </c>
      <c r="G59" s="6">
        <v>44434</v>
      </c>
      <c r="H59" s="5" t="s">
        <v>24</v>
      </c>
      <c r="I59" s="7">
        <v>11340</v>
      </c>
      <c r="J59" s="7">
        <v>2430</v>
      </c>
      <c r="K59" s="7">
        <v>8910</v>
      </c>
      <c r="L59" s="12"/>
      <c r="M59" s="12"/>
      <c r="N59" s="12"/>
    </row>
    <row r="60" spans="1:14" x14ac:dyDescent="0.25">
      <c r="A60" s="18"/>
      <c r="B60" s="4" t="s">
        <v>118</v>
      </c>
      <c r="C60" s="4" t="s">
        <v>119</v>
      </c>
      <c r="D60" s="4" t="s">
        <v>120</v>
      </c>
      <c r="E60" s="21"/>
      <c r="F60" s="5">
        <v>65698</v>
      </c>
      <c r="G60" s="6">
        <v>44434</v>
      </c>
      <c r="H60" s="5" t="s">
        <v>24</v>
      </c>
      <c r="I60" s="7">
        <v>2340</v>
      </c>
      <c r="J60" s="7">
        <v>0</v>
      </c>
      <c r="K60" s="7">
        <v>2340</v>
      </c>
      <c r="L60" s="12"/>
      <c r="M60" s="12"/>
      <c r="N60" s="12"/>
    </row>
    <row r="61" spans="1:14" x14ac:dyDescent="0.25">
      <c r="A61" s="18"/>
      <c r="B61" s="4" t="s">
        <v>118</v>
      </c>
      <c r="C61" s="4" t="s">
        <v>119</v>
      </c>
      <c r="D61" s="4" t="s">
        <v>120</v>
      </c>
      <c r="E61" s="21"/>
      <c r="F61" s="5">
        <v>65697</v>
      </c>
      <c r="G61" s="6">
        <v>44434</v>
      </c>
      <c r="H61" s="5" t="s">
        <v>24</v>
      </c>
      <c r="I61" s="7">
        <v>3240</v>
      </c>
      <c r="J61" s="7">
        <v>0</v>
      </c>
      <c r="K61" s="7">
        <v>3240</v>
      </c>
      <c r="L61" s="12"/>
      <c r="M61" s="12"/>
      <c r="N61" s="12"/>
    </row>
    <row r="62" spans="1:14" x14ac:dyDescent="0.25">
      <c r="A62" s="18"/>
      <c r="B62" s="4" t="s">
        <v>121</v>
      </c>
      <c r="C62" s="4" t="s">
        <v>122</v>
      </c>
      <c r="D62" s="4" t="s">
        <v>123</v>
      </c>
      <c r="E62" s="21"/>
      <c r="F62" s="5">
        <v>65691</v>
      </c>
      <c r="G62" s="6">
        <v>44434</v>
      </c>
      <c r="H62" s="5" t="s">
        <v>24</v>
      </c>
      <c r="I62" s="7">
        <v>36090</v>
      </c>
      <c r="J62" s="7">
        <v>810</v>
      </c>
      <c r="K62" s="7">
        <v>35280</v>
      </c>
      <c r="L62" s="12"/>
      <c r="M62" s="12"/>
      <c r="N62" s="12"/>
    </row>
    <row r="63" spans="1:14" x14ac:dyDescent="0.25">
      <c r="A63" s="18"/>
      <c r="B63" s="4" t="s">
        <v>124</v>
      </c>
      <c r="C63" s="4" t="s">
        <v>125</v>
      </c>
      <c r="D63" s="4" t="s">
        <v>126</v>
      </c>
      <c r="E63" s="21"/>
      <c r="F63" s="5">
        <v>65684</v>
      </c>
      <c r="G63" s="6">
        <v>44434</v>
      </c>
      <c r="H63" s="5" t="s">
        <v>24</v>
      </c>
      <c r="I63" s="7">
        <v>11502</v>
      </c>
      <c r="J63" s="7">
        <v>0</v>
      </c>
      <c r="K63" s="7">
        <v>11502</v>
      </c>
      <c r="L63" s="12"/>
      <c r="M63" s="12"/>
      <c r="N63" s="12"/>
    </row>
    <row r="64" spans="1:14" x14ac:dyDescent="0.25">
      <c r="A64" s="18"/>
      <c r="B64" s="4" t="s">
        <v>124</v>
      </c>
      <c r="C64" s="4" t="s">
        <v>125</v>
      </c>
      <c r="D64" s="4" t="s">
        <v>126</v>
      </c>
      <c r="E64" s="21"/>
      <c r="F64" s="5">
        <v>65685</v>
      </c>
      <c r="G64" s="6">
        <v>44434</v>
      </c>
      <c r="H64" s="5" t="s">
        <v>24</v>
      </c>
      <c r="I64" s="7">
        <v>69192</v>
      </c>
      <c r="J64" s="7">
        <v>0</v>
      </c>
      <c r="K64" s="7">
        <v>69192</v>
      </c>
      <c r="L64" s="12"/>
      <c r="M64" s="12"/>
      <c r="N64" s="12"/>
    </row>
    <row r="65" spans="1:14" x14ac:dyDescent="0.25">
      <c r="A65" s="18"/>
      <c r="B65" s="4" t="s">
        <v>127</v>
      </c>
      <c r="C65" s="4" t="s">
        <v>128</v>
      </c>
      <c r="D65" s="4" t="s">
        <v>129</v>
      </c>
      <c r="E65" s="21"/>
      <c r="F65" s="5">
        <v>65687</v>
      </c>
      <c r="G65" s="6">
        <v>44434</v>
      </c>
      <c r="H65" s="5" t="s">
        <v>24</v>
      </c>
      <c r="I65" s="7">
        <v>12960</v>
      </c>
      <c r="J65" s="7">
        <v>0</v>
      </c>
      <c r="K65" s="7">
        <v>12960</v>
      </c>
      <c r="L65" s="12"/>
      <c r="M65" s="12"/>
      <c r="N65" s="12"/>
    </row>
    <row r="66" spans="1:14" x14ac:dyDescent="0.25">
      <c r="A66" s="18"/>
      <c r="B66" s="4" t="s">
        <v>127</v>
      </c>
      <c r="C66" s="4" t="s">
        <v>128</v>
      </c>
      <c r="D66" s="4" t="s">
        <v>129</v>
      </c>
      <c r="E66" s="21"/>
      <c r="F66" s="5">
        <v>65686</v>
      </c>
      <c r="G66" s="6">
        <v>44434</v>
      </c>
      <c r="H66" s="5" t="s">
        <v>24</v>
      </c>
      <c r="I66" s="7">
        <v>2430</v>
      </c>
      <c r="J66" s="7">
        <v>0</v>
      </c>
      <c r="K66" s="7">
        <v>2430</v>
      </c>
      <c r="L66" s="12"/>
      <c r="M66" s="12"/>
      <c r="N66" s="12"/>
    </row>
    <row r="67" spans="1:14" x14ac:dyDescent="0.25">
      <c r="A67" s="18"/>
      <c r="B67" s="4" t="s">
        <v>130</v>
      </c>
      <c r="C67" s="4" t="s">
        <v>131</v>
      </c>
      <c r="D67" s="4" t="s">
        <v>132</v>
      </c>
      <c r="E67" s="21"/>
      <c r="F67" s="5">
        <v>65683</v>
      </c>
      <c r="G67" s="6">
        <v>44435</v>
      </c>
      <c r="H67" s="5" t="s">
        <v>24</v>
      </c>
      <c r="I67" s="7">
        <v>45270</v>
      </c>
      <c r="J67" s="7">
        <v>810</v>
      </c>
      <c r="K67" s="7">
        <v>44460</v>
      </c>
      <c r="L67" s="12"/>
      <c r="M67" s="12"/>
      <c r="N67" s="12"/>
    </row>
    <row r="68" spans="1:14" x14ac:dyDescent="0.25">
      <c r="A68" s="18"/>
      <c r="B68" s="4" t="s">
        <v>130</v>
      </c>
      <c r="C68" s="4" t="s">
        <v>131</v>
      </c>
      <c r="D68" s="4" t="s">
        <v>132</v>
      </c>
      <c r="E68" s="21"/>
      <c r="F68" s="5">
        <v>65682</v>
      </c>
      <c r="G68" s="6">
        <v>44435</v>
      </c>
      <c r="H68" s="5" t="s">
        <v>24</v>
      </c>
      <c r="I68" s="7">
        <v>7110</v>
      </c>
      <c r="J68" s="7">
        <v>0</v>
      </c>
      <c r="K68" s="7">
        <v>7110</v>
      </c>
      <c r="L68" s="12"/>
      <c r="M68" s="12"/>
      <c r="N68" s="12"/>
    </row>
    <row r="69" spans="1:14" x14ac:dyDescent="0.25">
      <c r="A69" s="18"/>
      <c r="B69" s="4" t="s">
        <v>133</v>
      </c>
      <c r="C69" s="4" t="s">
        <v>134</v>
      </c>
      <c r="D69" s="4" t="s">
        <v>135</v>
      </c>
      <c r="E69" s="21"/>
      <c r="F69" s="5">
        <v>65688</v>
      </c>
      <c r="G69" s="6">
        <v>44435</v>
      </c>
      <c r="H69" s="5" t="s">
        <v>24</v>
      </c>
      <c r="I69" s="7">
        <v>4050</v>
      </c>
      <c r="J69" s="7">
        <v>0</v>
      </c>
      <c r="K69" s="7">
        <v>4050</v>
      </c>
      <c r="L69" s="12"/>
      <c r="M69" s="12"/>
      <c r="N69" s="12"/>
    </row>
    <row r="70" spans="1:14" x14ac:dyDescent="0.25">
      <c r="A70" s="18"/>
      <c r="B70" s="4" t="s">
        <v>133</v>
      </c>
      <c r="C70" s="4" t="s">
        <v>134</v>
      </c>
      <c r="D70" s="4" t="s">
        <v>135</v>
      </c>
      <c r="E70" s="21"/>
      <c r="F70" s="5">
        <v>65689</v>
      </c>
      <c r="G70" s="6">
        <v>44435</v>
      </c>
      <c r="H70" s="5" t="s">
        <v>24</v>
      </c>
      <c r="I70" s="7">
        <v>28080</v>
      </c>
      <c r="J70" s="7">
        <v>0</v>
      </c>
      <c r="K70" s="7">
        <v>28080</v>
      </c>
      <c r="L70" s="12"/>
      <c r="M70" s="12"/>
      <c r="N70" s="12"/>
    </row>
    <row r="71" spans="1:14" x14ac:dyDescent="0.25">
      <c r="A71" s="19"/>
      <c r="B71" s="4" t="s">
        <v>136</v>
      </c>
      <c r="C71" s="4" t="s">
        <v>137</v>
      </c>
      <c r="D71" s="4" t="s">
        <v>138</v>
      </c>
      <c r="E71" s="22"/>
      <c r="F71" s="5">
        <v>65690</v>
      </c>
      <c r="G71" s="6">
        <v>44435</v>
      </c>
      <c r="H71" s="5" t="s">
        <v>24</v>
      </c>
      <c r="I71" s="7">
        <v>11520</v>
      </c>
      <c r="J71" s="7">
        <v>0</v>
      </c>
      <c r="K71" s="7">
        <v>11520</v>
      </c>
      <c r="L71" s="13"/>
      <c r="M71" s="13"/>
      <c r="N71" s="13"/>
    </row>
    <row r="72" spans="1:14" x14ac:dyDescent="0.25">
      <c r="A72" s="17" t="s">
        <v>139</v>
      </c>
      <c r="B72" s="4" t="s">
        <v>140</v>
      </c>
      <c r="C72" s="4" t="s">
        <v>141</v>
      </c>
      <c r="D72" s="4"/>
      <c r="E72" s="20" t="s">
        <v>142</v>
      </c>
      <c r="F72" s="5">
        <v>66687</v>
      </c>
      <c r="G72" s="6">
        <v>44433</v>
      </c>
      <c r="H72" s="5" t="s">
        <v>26</v>
      </c>
      <c r="I72" s="7">
        <v>32310</v>
      </c>
      <c r="J72" s="7">
        <v>0</v>
      </c>
      <c r="K72" s="7">
        <v>32310</v>
      </c>
      <c r="L72" s="11">
        <v>47790</v>
      </c>
      <c r="M72" s="11">
        <f>L72/2</f>
        <v>23895</v>
      </c>
      <c r="N72" s="11">
        <f>L72/2</f>
        <v>23895</v>
      </c>
    </row>
    <row r="73" spans="1:14" x14ac:dyDescent="0.25">
      <c r="A73" s="19"/>
      <c r="B73" s="4" t="s">
        <v>140</v>
      </c>
      <c r="C73" s="4" t="s">
        <v>141</v>
      </c>
      <c r="D73" s="4"/>
      <c r="E73" s="22"/>
      <c r="F73" s="5">
        <v>66685</v>
      </c>
      <c r="G73" s="6">
        <v>44433</v>
      </c>
      <c r="H73" s="5" t="s">
        <v>26</v>
      </c>
      <c r="I73" s="7">
        <v>15480</v>
      </c>
      <c r="J73" s="7">
        <v>0</v>
      </c>
      <c r="K73" s="7">
        <v>15480</v>
      </c>
      <c r="L73" s="13"/>
      <c r="M73" s="13"/>
      <c r="N73" s="13"/>
    </row>
    <row r="74" spans="1:14" x14ac:dyDescent="0.25">
      <c r="A74" s="17" t="s">
        <v>143</v>
      </c>
      <c r="B74" s="4" t="s">
        <v>144</v>
      </c>
      <c r="C74" s="4" t="s">
        <v>145</v>
      </c>
      <c r="D74" s="4"/>
      <c r="E74" s="20" t="s">
        <v>146</v>
      </c>
      <c r="F74" s="5">
        <v>64174</v>
      </c>
      <c r="G74" s="6">
        <v>44351</v>
      </c>
      <c r="H74" s="5" t="s">
        <v>17</v>
      </c>
      <c r="I74" s="7">
        <v>14760</v>
      </c>
      <c r="J74" s="7">
        <v>0</v>
      </c>
      <c r="K74" s="7">
        <v>14760</v>
      </c>
      <c r="L74" s="11">
        <v>240630</v>
      </c>
      <c r="M74" s="11">
        <f>L74/2</f>
        <v>120315</v>
      </c>
      <c r="N74" s="11">
        <f>L74/2</f>
        <v>120315</v>
      </c>
    </row>
    <row r="75" spans="1:14" x14ac:dyDescent="0.25">
      <c r="A75" s="18"/>
      <c r="B75" s="4" t="s">
        <v>144</v>
      </c>
      <c r="C75" s="4" t="s">
        <v>145</v>
      </c>
      <c r="D75" s="4"/>
      <c r="E75" s="21"/>
      <c r="F75" s="5">
        <v>62893</v>
      </c>
      <c r="G75" s="6">
        <v>44351</v>
      </c>
      <c r="H75" s="5" t="s">
        <v>17</v>
      </c>
      <c r="I75" s="7">
        <v>240</v>
      </c>
      <c r="J75" s="7">
        <v>0</v>
      </c>
      <c r="K75" s="7">
        <v>240</v>
      </c>
      <c r="L75" s="12"/>
      <c r="M75" s="12"/>
      <c r="N75" s="12"/>
    </row>
    <row r="76" spans="1:14" x14ac:dyDescent="0.25">
      <c r="A76" s="18"/>
      <c r="B76" s="4" t="s">
        <v>144</v>
      </c>
      <c r="C76" s="4" t="s">
        <v>145</v>
      </c>
      <c r="D76" s="4"/>
      <c r="E76" s="21"/>
      <c r="F76" s="5">
        <v>64171</v>
      </c>
      <c r="G76" s="6">
        <v>44351</v>
      </c>
      <c r="H76" s="5" t="s">
        <v>17</v>
      </c>
      <c r="I76" s="7">
        <v>225414</v>
      </c>
      <c r="J76" s="7">
        <v>0</v>
      </c>
      <c r="K76" s="7">
        <v>225414</v>
      </c>
      <c r="L76" s="12"/>
      <c r="M76" s="12"/>
      <c r="N76" s="12"/>
    </row>
    <row r="77" spans="1:14" x14ac:dyDescent="0.25">
      <c r="A77" s="19"/>
      <c r="B77" s="4" t="s">
        <v>144</v>
      </c>
      <c r="C77" s="4" t="s">
        <v>145</v>
      </c>
      <c r="D77" s="4"/>
      <c r="E77" s="22"/>
      <c r="F77" s="5">
        <v>64173</v>
      </c>
      <c r="G77" s="6">
        <v>44351</v>
      </c>
      <c r="H77" s="5" t="s">
        <v>17</v>
      </c>
      <c r="I77" s="7">
        <v>216</v>
      </c>
      <c r="J77" s="7">
        <v>0</v>
      </c>
      <c r="K77" s="7">
        <v>216</v>
      </c>
      <c r="L77" s="13"/>
      <c r="M77" s="13"/>
      <c r="N77" s="13"/>
    </row>
    <row r="78" spans="1:14" x14ac:dyDescent="0.25">
      <c r="A78" s="17" t="s">
        <v>147</v>
      </c>
      <c r="B78" s="4" t="s">
        <v>148</v>
      </c>
      <c r="C78" s="4" t="s">
        <v>149</v>
      </c>
      <c r="D78" s="4"/>
      <c r="E78" s="20" t="s">
        <v>150</v>
      </c>
      <c r="F78" s="5">
        <v>64532</v>
      </c>
      <c r="G78" s="6">
        <v>44357</v>
      </c>
      <c r="H78" s="5" t="s">
        <v>22</v>
      </c>
      <c r="I78" s="7">
        <v>377010</v>
      </c>
      <c r="J78" s="7">
        <v>1080</v>
      </c>
      <c r="K78" s="7">
        <v>375930</v>
      </c>
      <c r="L78" s="11">
        <v>2379261</v>
      </c>
      <c r="M78" s="11">
        <f>L78/2</f>
        <v>1189630.5</v>
      </c>
      <c r="N78" s="11">
        <f>L78/2</f>
        <v>1189630.5</v>
      </c>
    </row>
    <row r="79" spans="1:14" x14ac:dyDescent="0.25">
      <c r="A79" s="18"/>
      <c r="B79" s="4" t="s">
        <v>148</v>
      </c>
      <c r="C79" s="4" t="s">
        <v>149</v>
      </c>
      <c r="D79" s="4"/>
      <c r="E79" s="21"/>
      <c r="F79" s="5">
        <v>64533</v>
      </c>
      <c r="G79" s="6">
        <v>44357</v>
      </c>
      <c r="H79" s="5" t="s">
        <v>22</v>
      </c>
      <c r="I79" s="7">
        <v>34380</v>
      </c>
      <c r="J79" s="7">
        <v>0</v>
      </c>
      <c r="K79" s="7">
        <v>34380</v>
      </c>
      <c r="L79" s="12"/>
      <c r="M79" s="12"/>
      <c r="N79" s="12"/>
    </row>
    <row r="80" spans="1:14" x14ac:dyDescent="0.25">
      <c r="A80" s="18"/>
      <c r="B80" s="4" t="s">
        <v>148</v>
      </c>
      <c r="C80" s="4" t="s">
        <v>149</v>
      </c>
      <c r="D80" s="4"/>
      <c r="E80" s="21"/>
      <c r="F80" s="5">
        <v>64293</v>
      </c>
      <c r="G80" s="6">
        <v>44357</v>
      </c>
      <c r="H80" s="5" t="s">
        <v>22</v>
      </c>
      <c r="I80" s="7">
        <v>1816581</v>
      </c>
      <c r="J80" s="7">
        <v>4140</v>
      </c>
      <c r="K80" s="7">
        <v>1812441</v>
      </c>
      <c r="L80" s="12"/>
      <c r="M80" s="12"/>
      <c r="N80" s="12"/>
    </row>
    <row r="81" spans="1:14" x14ac:dyDescent="0.25">
      <c r="A81" s="19"/>
      <c r="B81" s="4" t="s">
        <v>148</v>
      </c>
      <c r="C81" s="4" t="s">
        <v>149</v>
      </c>
      <c r="D81" s="4"/>
      <c r="E81" s="22"/>
      <c r="F81" s="5">
        <v>64294</v>
      </c>
      <c r="G81" s="6">
        <v>44357</v>
      </c>
      <c r="H81" s="5" t="s">
        <v>22</v>
      </c>
      <c r="I81" s="7">
        <v>158400</v>
      </c>
      <c r="J81" s="7">
        <v>1890</v>
      </c>
      <c r="K81" s="7">
        <v>156510</v>
      </c>
      <c r="L81" s="13"/>
      <c r="M81" s="13"/>
      <c r="N81" s="13"/>
    </row>
    <row r="82" spans="1:14" x14ac:dyDescent="0.25">
      <c r="A82" s="17" t="s">
        <v>151</v>
      </c>
      <c r="B82" s="4" t="s">
        <v>152</v>
      </c>
      <c r="C82" s="4" t="s">
        <v>153</v>
      </c>
      <c r="D82" s="4"/>
      <c r="E82" s="20" t="s">
        <v>154</v>
      </c>
      <c r="F82" s="5">
        <v>67090</v>
      </c>
      <c r="G82" s="6">
        <v>44435</v>
      </c>
      <c r="H82" s="5" t="s">
        <v>51</v>
      </c>
      <c r="I82" s="7">
        <v>10260</v>
      </c>
      <c r="J82" s="7">
        <v>0</v>
      </c>
      <c r="K82" s="7">
        <v>10260</v>
      </c>
      <c r="L82" s="11">
        <v>50094</v>
      </c>
      <c r="M82" s="11">
        <f>L82/2</f>
        <v>25047</v>
      </c>
      <c r="N82" s="11">
        <f>L82/2</f>
        <v>25047</v>
      </c>
    </row>
    <row r="83" spans="1:14" x14ac:dyDescent="0.25">
      <c r="A83" s="18"/>
      <c r="B83" s="4" t="s">
        <v>152</v>
      </c>
      <c r="C83" s="4" t="s">
        <v>153</v>
      </c>
      <c r="D83" s="4"/>
      <c r="E83" s="21"/>
      <c r="F83" s="5">
        <v>67085</v>
      </c>
      <c r="G83" s="6">
        <v>44435</v>
      </c>
      <c r="H83" s="5" t="s">
        <v>51</v>
      </c>
      <c r="I83" s="7">
        <v>720</v>
      </c>
      <c r="J83" s="7">
        <v>0</v>
      </c>
      <c r="K83" s="7">
        <v>720</v>
      </c>
      <c r="L83" s="12"/>
      <c r="M83" s="12"/>
      <c r="N83" s="12"/>
    </row>
    <row r="84" spans="1:14" x14ac:dyDescent="0.25">
      <c r="A84" s="19"/>
      <c r="B84" s="4" t="s">
        <v>152</v>
      </c>
      <c r="C84" s="4" t="s">
        <v>153</v>
      </c>
      <c r="D84" s="4"/>
      <c r="E84" s="22"/>
      <c r="F84" s="5">
        <v>67084</v>
      </c>
      <c r="G84" s="6">
        <v>44435</v>
      </c>
      <c r="H84" s="5" t="s">
        <v>51</v>
      </c>
      <c r="I84" s="7">
        <v>39114</v>
      </c>
      <c r="J84" s="7">
        <v>0</v>
      </c>
      <c r="K84" s="7">
        <v>39114</v>
      </c>
      <c r="L84" s="13"/>
      <c r="M84" s="13"/>
      <c r="N84" s="13"/>
    </row>
    <row r="85" spans="1:14" x14ac:dyDescent="0.25">
      <c r="A85" s="17" t="s">
        <v>155</v>
      </c>
      <c r="B85" s="4" t="s">
        <v>156</v>
      </c>
      <c r="C85" s="4" t="s">
        <v>157</v>
      </c>
      <c r="D85" s="4"/>
      <c r="E85" s="20" t="s">
        <v>158</v>
      </c>
      <c r="F85" s="5">
        <v>67066</v>
      </c>
      <c r="G85" s="6">
        <v>44434</v>
      </c>
      <c r="H85" s="5" t="s">
        <v>26</v>
      </c>
      <c r="I85" s="7">
        <v>30060</v>
      </c>
      <c r="J85" s="7">
        <v>0</v>
      </c>
      <c r="K85" s="7">
        <v>30060</v>
      </c>
      <c r="L85" s="11">
        <v>167652</v>
      </c>
      <c r="M85" s="11">
        <f>L85/2</f>
        <v>83826</v>
      </c>
      <c r="N85" s="11">
        <f>L85/2</f>
        <v>83826</v>
      </c>
    </row>
    <row r="86" spans="1:14" x14ac:dyDescent="0.25">
      <c r="A86" s="18"/>
      <c r="B86" s="4" t="s">
        <v>156</v>
      </c>
      <c r="C86" s="4" t="s">
        <v>157</v>
      </c>
      <c r="D86" s="4"/>
      <c r="E86" s="21"/>
      <c r="F86" s="5">
        <v>67067</v>
      </c>
      <c r="G86" s="6">
        <v>44434</v>
      </c>
      <c r="H86" s="5" t="s">
        <v>26</v>
      </c>
      <c r="I86" s="7">
        <v>15165</v>
      </c>
      <c r="J86" s="7">
        <v>0</v>
      </c>
      <c r="K86" s="7">
        <v>15165</v>
      </c>
      <c r="L86" s="12"/>
      <c r="M86" s="12"/>
      <c r="N86" s="12"/>
    </row>
    <row r="87" spans="1:14" x14ac:dyDescent="0.25">
      <c r="A87" s="18"/>
      <c r="B87" s="4" t="s">
        <v>156</v>
      </c>
      <c r="C87" s="4" t="s">
        <v>157</v>
      </c>
      <c r="D87" s="4"/>
      <c r="E87" s="21"/>
      <c r="F87" s="5">
        <v>67081</v>
      </c>
      <c r="G87" s="6">
        <v>44434</v>
      </c>
      <c r="H87" s="5" t="s">
        <v>51</v>
      </c>
      <c r="I87" s="7">
        <v>13203</v>
      </c>
      <c r="J87" s="7">
        <v>0</v>
      </c>
      <c r="K87" s="7">
        <v>13203</v>
      </c>
      <c r="L87" s="12"/>
      <c r="M87" s="12"/>
      <c r="N87" s="12"/>
    </row>
    <row r="88" spans="1:14" x14ac:dyDescent="0.25">
      <c r="A88" s="18"/>
      <c r="B88" s="4" t="s">
        <v>156</v>
      </c>
      <c r="C88" s="4" t="s">
        <v>157</v>
      </c>
      <c r="D88" s="4"/>
      <c r="E88" s="21"/>
      <c r="F88" s="5">
        <v>67082</v>
      </c>
      <c r="G88" s="6">
        <v>44434</v>
      </c>
      <c r="H88" s="5" t="s">
        <v>51</v>
      </c>
      <c r="I88" s="7">
        <v>104904</v>
      </c>
      <c r="J88" s="7">
        <v>0</v>
      </c>
      <c r="K88" s="7">
        <v>104904</v>
      </c>
      <c r="L88" s="12"/>
      <c r="M88" s="12"/>
      <c r="N88" s="12"/>
    </row>
    <row r="89" spans="1:14" x14ac:dyDescent="0.25">
      <c r="A89" s="19"/>
      <c r="B89" s="4" t="s">
        <v>156</v>
      </c>
      <c r="C89" s="4" t="s">
        <v>157</v>
      </c>
      <c r="D89" s="4"/>
      <c r="E89" s="22"/>
      <c r="F89" s="5">
        <v>67068</v>
      </c>
      <c r="G89" s="6">
        <v>44434</v>
      </c>
      <c r="H89" s="5" t="s">
        <v>51</v>
      </c>
      <c r="I89" s="7">
        <v>4320</v>
      </c>
      <c r="J89" s="7">
        <v>0</v>
      </c>
      <c r="K89" s="7">
        <v>4320</v>
      </c>
      <c r="L89" s="13"/>
      <c r="M89" s="13"/>
      <c r="N89" s="13"/>
    </row>
    <row r="90" spans="1:14" x14ac:dyDescent="0.25">
      <c r="A90" s="17" t="s">
        <v>159</v>
      </c>
      <c r="B90" s="4" t="s">
        <v>160</v>
      </c>
      <c r="C90" s="4" t="s">
        <v>161</v>
      </c>
      <c r="D90" s="4"/>
      <c r="E90" s="20" t="s">
        <v>162</v>
      </c>
      <c r="F90" s="5">
        <v>65146</v>
      </c>
      <c r="G90" s="6">
        <v>44433</v>
      </c>
      <c r="H90" s="5" t="s">
        <v>22</v>
      </c>
      <c r="I90" s="7">
        <v>274266</v>
      </c>
      <c r="J90" s="7">
        <v>0</v>
      </c>
      <c r="K90" s="7">
        <v>274266</v>
      </c>
      <c r="L90" s="11">
        <v>396216</v>
      </c>
      <c r="M90" s="11">
        <f>L90/2</f>
        <v>198108</v>
      </c>
      <c r="N90" s="11">
        <f>L90/2</f>
        <v>198108</v>
      </c>
    </row>
    <row r="91" spans="1:14" x14ac:dyDescent="0.25">
      <c r="A91" s="18"/>
      <c r="B91" s="4" t="s">
        <v>160</v>
      </c>
      <c r="C91" s="4" t="s">
        <v>161</v>
      </c>
      <c r="D91" s="4"/>
      <c r="E91" s="21"/>
      <c r="F91" s="5">
        <v>65999</v>
      </c>
      <c r="G91" s="6">
        <v>44433</v>
      </c>
      <c r="H91" s="5" t="s">
        <v>22</v>
      </c>
      <c r="I91" s="7">
        <v>13590</v>
      </c>
      <c r="J91" s="7">
        <v>0</v>
      </c>
      <c r="K91" s="7">
        <v>13590</v>
      </c>
      <c r="L91" s="12"/>
      <c r="M91" s="12"/>
      <c r="N91" s="12"/>
    </row>
    <row r="92" spans="1:14" x14ac:dyDescent="0.25">
      <c r="A92" s="19"/>
      <c r="B92" s="4" t="s">
        <v>160</v>
      </c>
      <c r="C92" s="4" t="s">
        <v>161</v>
      </c>
      <c r="D92" s="4"/>
      <c r="E92" s="22"/>
      <c r="F92" s="5">
        <v>64322</v>
      </c>
      <c r="G92" s="6">
        <v>44433</v>
      </c>
      <c r="H92" s="5" t="s">
        <v>22</v>
      </c>
      <c r="I92" s="7">
        <v>108360</v>
      </c>
      <c r="J92" s="7">
        <v>0</v>
      </c>
      <c r="K92" s="7">
        <v>108360</v>
      </c>
      <c r="L92" s="13"/>
      <c r="M92" s="13"/>
      <c r="N92" s="13"/>
    </row>
    <row r="93" spans="1:14" x14ac:dyDescent="0.25">
      <c r="A93" s="8" t="s">
        <v>163</v>
      </c>
      <c r="B93" s="4" t="s">
        <v>164</v>
      </c>
      <c r="C93" s="4" t="s">
        <v>165</v>
      </c>
      <c r="D93" s="4"/>
      <c r="E93" s="5" t="s">
        <v>166</v>
      </c>
      <c r="F93" s="5">
        <v>66927</v>
      </c>
      <c r="G93" s="6">
        <v>44433</v>
      </c>
      <c r="H93" s="5" t="s">
        <v>24</v>
      </c>
      <c r="I93" s="7">
        <v>239328</v>
      </c>
      <c r="J93" s="7">
        <v>0</v>
      </c>
      <c r="K93" s="7">
        <v>239328</v>
      </c>
      <c r="L93" s="7">
        <v>239328</v>
      </c>
      <c r="M93" s="7">
        <f>L93/2</f>
        <v>119664</v>
      </c>
      <c r="N93" s="7">
        <f>L93/2</f>
        <v>119664</v>
      </c>
    </row>
    <row r="94" spans="1:14" x14ac:dyDescent="0.25">
      <c r="A94" s="17" t="s">
        <v>167</v>
      </c>
      <c r="B94" s="4" t="s">
        <v>168</v>
      </c>
      <c r="C94" s="4" t="s">
        <v>169</v>
      </c>
      <c r="D94" s="4"/>
      <c r="E94" s="20" t="s">
        <v>170</v>
      </c>
      <c r="F94" s="5">
        <v>66321</v>
      </c>
      <c r="G94" s="6">
        <v>44418</v>
      </c>
      <c r="H94" s="5" t="s">
        <v>26</v>
      </c>
      <c r="I94" s="7">
        <v>85590</v>
      </c>
      <c r="J94" s="7">
        <v>0</v>
      </c>
      <c r="K94" s="7">
        <v>85590</v>
      </c>
      <c r="L94" s="11">
        <v>167850</v>
      </c>
      <c r="M94" s="11">
        <f>L94/2</f>
        <v>83925</v>
      </c>
      <c r="N94" s="11">
        <f>L94/2</f>
        <v>83925</v>
      </c>
    </row>
    <row r="95" spans="1:14" x14ac:dyDescent="0.25">
      <c r="A95" s="18"/>
      <c r="B95" s="4" t="s">
        <v>168</v>
      </c>
      <c r="C95" s="4" t="s">
        <v>169</v>
      </c>
      <c r="D95" s="4"/>
      <c r="E95" s="21"/>
      <c r="F95" s="5">
        <v>65855</v>
      </c>
      <c r="G95" s="6">
        <v>44418</v>
      </c>
      <c r="H95" s="5" t="s">
        <v>26</v>
      </c>
      <c r="I95" s="7">
        <v>75240</v>
      </c>
      <c r="J95" s="7">
        <v>0</v>
      </c>
      <c r="K95" s="7">
        <v>75240</v>
      </c>
      <c r="L95" s="12"/>
      <c r="M95" s="12"/>
      <c r="N95" s="12"/>
    </row>
    <row r="96" spans="1:14" x14ac:dyDescent="0.25">
      <c r="A96" s="19"/>
      <c r="B96" s="4" t="s">
        <v>168</v>
      </c>
      <c r="C96" s="4" t="s">
        <v>169</v>
      </c>
      <c r="D96" s="4"/>
      <c r="E96" s="22"/>
      <c r="F96" s="5">
        <v>66320</v>
      </c>
      <c r="G96" s="6">
        <v>44418</v>
      </c>
      <c r="H96" s="5" t="s">
        <v>26</v>
      </c>
      <c r="I96" s="7">
        <v>7020</v>
      </c>
      <c r="J96" s="7">
        <v>0</v>
      </c>
      <c r="K96" s="7">
        <v>7020</v>
      </c>
      <c r="L96" s="13"/>
      <c r="M96" s="13"/>
      <c r="N96" s="13"/>
    </row>
    <row r="97" spans="1:14" x14ac:dyDescent="0.25">
      <c r="A97" s="17" t="s">
        <v>171</v>
      </c>
      <c r="B97" s="4" t="s">
        <v>172</v>
      </c>
      <c r="C97" s="4" t="s">
        <v>173</v>
      </c>
      <c r="D97" s="4"/>
      <c r="E97" s="20" t="s">
        <v>174</v>
      </c>
      <c r="F97" s="5">
        <v>66990</v>
      </c>
      <c r="G97" s="6">
        <v>44433</v>
      </c>
      <c r="H97" s="5" t="s">
        <v>26</v>
      </c>
      <c r="I97" s="7">
        <v>185841</v>
      </c>
      <c r="J97" s="7">
        <v>0</v>
      </c>
      <c r="K97" s="7">
        <v>185841</v>
      </c>
      <c r="L97" s="11">
        <v>188595</v>
      </c>
      <c r="M97" s="11">
        <f>L97/2</f>
        <v>94297.5</v>
      </c>
      <c r="N97" s="11">
        <f>L97/2</f>
        <v>94297.5</v>
      </c>
    </row>
    <row r="98" spans="1:14" x14ac:dyDescent="0.25">
      <c r="A98" s="19"/>
      <c r="B98" s="4" t="s">
        <v>172</v>
      </c>
      <c r="C98" s="4" t="s">
        <v>173</v>
      </c>
      <c r="D98" s="4"/>
      <c r="E98" s="22"/>
      <c r="F98" s="5">
        <v>66989</v>
      </c>
      <c r="G98" s="6">
        <v>44433</v>
      </c>
      <c r="H98" s="5" t="s">
        <v>24</v>
      </c>
      <c r="I98" s="7">
        <v>2754</v>
      </c>
      <c r="J98" s="7">
        <v>0</v>
      </c>
      <c r="K98" s="7">
        <v>2754</v>
      </c>
      <c r="L98" s="13"/>
      <c r="M98" s="13"/>
      <c r="N98" s="13"/>
    </row>
    <row r="99" spans="1:14" x14ac:dyDescent="0.25">
      <c r="A99" s="17" t="s">
        <v>175</v>
      </c>
      <c r="B99" s="4" t="s">
        <v>176</v>
      </c>
      <c r="C99" s="4" t="s">
        <v>177</v>
      </c>
      <c r="D99" s="4" t="s">
        <v>178</v>
      </c>
      <c r="E99" s="20" t="s">
        <v>179</v>
      </c>
      <c r="F99" s="5">
        <v>66200</v>
      </c>
      <c r="G99" s="6">
        <v>44411</v>
      </c>
      <c r="H99" s="5" t="s">
        <v>26</v>
      </c>
      <c r="I99" s="7">
        <v>44820</v>
      </c>
      <c r="J99" s="7">
        <v>0</v>
      </c>
      <c r="K99" s="7">
        <v>44820</v>
      </c>
      <c r="L99" s="11">
        <v>143910</v>
      </c>
      <c r="M99" s="11">
        <f>L99/2</f>
        <v>71955</v>
      </c>
      <c r="N99" s="11">
        <f>L99/2</f>
        <v>71955</v>
      </c>
    </row>
    <row r="100" spans="1:14" x14ac:dyDescent="0.25">
      <c r="A100" s="18"/>
      <c r="B100" s="4" t="s">
        <v>176</v>
      </c>
      <c r="C100" s="4" t="s">
        <v>177</v>
      </c>
      <c r="D100" s="4" t="s">
        <v>178</v>
      </c>
      <c r="E100" s="21"/>
      <c r="F100" s="5">
        <v>66199</v>
      </c>
      <c r="G100" s="6">
        <v>44411</v>
      </c>
      <c r="H100" s="5" t="s">
        <v>26</v>
      </c>
      <c r="I100" s="7">
        <v>1620</v>
      </c>
      <c r="J100" s="7">
        <v>0</v>
      </c>
      <c r="K100" s="7">
        <v>1620</v>
      </c>
      <c r="L100" s="12"/>
      <c r="M100" s="12"/>
      <c r="N100" s="12"/>
    </row>
    <row r="101" spans="1:14" x14ac:dyDescent="0.25">
      <c r="A101" s="18"/>
      <c r="B101" s="4" t="s">
        <v>180</v>
      </c>
      <c r="C101" s="4" t="s">
        <v>181</v>
      </c>
      <c r="D101" s="4" t="s">
        <v>182</v>
      </c>
      <c r="E101" s="21"/>
      <c r="F101" s="5">
        <v>66198</v>
      </c>
      <c r="G101" s="6">
        <v>44411</v>
      </c>
      <c r="H101" s="5" t="s">
        <v>26</v>
      </c>
      <c r="I101" s="7">
        <v>60930</v>
      </c>
      <c r="J101" s="7">
        <v>0</v>
      </c>
      <c r="K101" s="7">
        <v>60930</v>
      </c>
      <c r="L101" s="12"/>
      <c r="M101" s="12"/>
      <c r="N101" s="12"/>
    </row>
    <row r="102" spans="1:14" x14ac:dyDescent="0.25">
      <c r="A102" s="18"/>
      <c r="B102" s="4" t="s">
        <v>180</v>
      </c>
      <c r="C102" s="4" t="s">
        <v>181</v>
      </c>
      <c r="D102" s="4" t="s">
        <v>182</v>
      </c>
      <c r="E102" s="21"/>
      <c r="F102" s="5">
        <v>66197</v>
      </c>
      <c r="G102" s="6">
        <v>44411</v>
      </c>
      <c r="H102" s="5" t="s">
        <v>26</v>
      </c>
      <c r="I102" s="7">
        <v>1620</v>
      </c>
      <c r="J102" s="7">
        <v>0</v>
      </c>
      <c r="K102" s="7">
        <v>1620</v>
      </c>
      <c r="L102" s="12"/>
      <c r="M102" s="12"/>
      <c r="N102" s="12"/>
    </row>
    <row r="103" spans="1:14" x14ac:dyDescent="0.25">
      <c r="A103" s="18"/>
      <c r="B103" s="4" t="s">
        <v>183</v>
      </c>
      <c r="C103" s="4" t="s">
        <v>184</v>
      </c>
      <c r="D103" s="4" t="s">
        <v>185</v>
      </c>
      <c r="E103" s="21"/>
      <c r="F103" s="5">
        <v>66206</v>
      </c>
      <c r="G103" s="6">
        <v>44412</v>
      </c>
      <c r="H103" s="5" t="s">
        <v>26</v>
      </c>
      <c r="I103" s="7">
        <v>32220</v>
      </c>
      <c r="J103" s="7">
        <v>0</v>
      </c>
      <c r="K103" s="7">
        <v>32220</v>
      </c>
      <c r="L103" s="12"/>
      <c r="M103" s="12"/>
      <c r="N103" s="12"/>
    </row>
    <row r="104" spans="1:14" x14ac:dyDescent="0.25">
      <c r="A104" s="19"/>
      <c r="B104" s="4" t="s">
        <v>183</v>
      </c>
      <c r="C104" s="4" t="s">
        <v>184</v>
      </c>
      <c r="D104" s="4" t="s">
        <v>185</v>
      </c>
      <c r="E104" s="22"/>
      <c r="F104" s="5">
        <v>66205</v>
      </c>
      <c r="G104" s="6">
        <v>44412</v>
      </c>
      <c r="H104" s="5" t="s">
        <v>26</v>
      </c>
      <c r="I104" s="7">
        <v>2700</v>
      </c>
      <c r="J104" s="7">
        <v>0</v>
      </c>
      <c r="K104" s="7">
        <v>2700</v>
      </c>
      <c r="L104" s="13"/>
      <c r="M104" s="13"/>
      <c r="N104" s="13"/>
    </row>
    <row r="105" spans="1:14" x14ac:dyDescent="0.25">
      <c r="A105" s="17" t="s">
        <v>186</v>
      </c>
      <c r="B105" s="4" t="s">
        <v>187</v>
      </c>
      <c r="C105" s="4" t="s">
        <v>188</v>
      </c>
      <c r="D105" s="4" t="s">
        <v>189</v>
      </c>
      <c r="E105" s="20" t="s">
        <v>190</v>
      </c>
      <c r="F105" s="5">
        <v>66851</v>
      </c>
      <c r="G105" s="6">
        <v>44428</v>
      </c>
      <c r="H105" s="5" t="s">
        <v>51</v>
      </c>
      <c r="I105" s="7">
        <v>4770</v>
      </c>
      <c r="J105" s="7">
        <v>0</v>
      </c>
      <c r="K105" s="7">
        <v>4770</v>
      </c>
      <c r="L105" s="11">
        <v>329373</v>
      </c>
      <c r="M105" s="11">
        <f>L105/2</f>
        <v>164686.5</v>
      </c>
      <c r="N105" s="11">
        <f>L105/2</f>
        <v>164686.5</v>
      </c>
    </row>
    <row r="106" spans="1:14" x14ac:dyDescent="0.25">
      <c r="A106" s="18"/>
      <c r="B106" s="4" t="s">
        <v>187</v>
      </c>
      <c r="C106" s="4" t="s">
        <v>188</v>
      </c>
      <c r="D106" s="4" t="s">
        <v>189</v>
      </c>
      <c r="E106" s="21"/>
      <c r="F106" s="5">
        <v>66853</v>
      </c>
      <c r="G106" s="6">
        <v>44428</v>
      </c>
      <c r="H106" s="5" t="s">
        <v>51</v>
      </c>
      <c r="I106" s="7">
        <v>810</v>
      </c>
      <c r="J106" s="7">
        <v>0</v>
      </c>
      <c r="K106" s="7">
        <v>810</v>
      </c>
      <c r="L106" s="12"/>
      <c r="M106" s="12"/>
      <c r="N106" s="12"/>
    </row>
    <row r="107" spans="1:14" x14ac:dyDescent="0.25">
      <c r="A107" s="18"/>
      <c r="B107" s="4" t="s">
        <v>191</v>
      </c>
      <c r="C107" s="4" t="s">
        <v>192</v>
      </c>
      <c r="D107" s="4" t="s">
        <v>193</v>
      </c>
      <c r="E107" s="21"/>
      <c r="F107" s="5">
        <v>66849</v>
      </c>
      <c r="G107" s="6">
        <v>44428</v>
      </c>
      <c r="H107" s="5" t="s">
        <v>51</v>
      </c>
      <c r="I107" s="7">
        <v>1170</v>
      </c>
      <c r="J107" s="7">
        <v>0</v>
      </c>
      <c r="K107" s="7">
        <v>1170</v>
      </c>
      <c r="L107" s="12"/>
      <c r="M107" s="12"/>
      <c r="N107" s="12"/>
    </row>
    <row r="108" spans="1:14" x14ac:dyDescent="0.25">
      <c r="A108" s="18"/>
      <c r="B108" s="4" t="s">
        <v>194</v>
      </c>
      <c r="C108" s="4" t="s">
        <v>195</v>
      </c>
      <c r="D108" s="4" t="s">
        <v>196</v>
      </c>
      <c r="E108" s="21"/>
      <c r="F108" s="5">
        <v>66847</v>
      </c>
      <c r="G108" s="6">
        <v>44428</v>
      </c>
      <c r="H108" s="5" t="s">
        <v>51</v>
      </c>
      <c r="I108" s="7">
        <v>209214</v>
      </c>
      <c r="J108" s="7">
        <v>0</v>
      </c>
      <c r="K108" s="7">
        <v>209214</v>
      </c>
      <c r="L108" s="12"/>
      <c r="M108" s="12"/>
      <c r="N108" s="12"/>
    </row>
    <row r="109" spans="1:14" x14ac:dyDescent="0.25">
      <c r="A109" s="18"/>
      <c r="B109" s="4" t="s">
        <v>194</v>
      </c>
      <c r="C109" s="4" t="s">
        <v>195</v>
      </c>
      <c r="D109" s="4" t="s">
        <v>196</v>
      </c>
      <c r="E109" s="21"/>
      <c r="F109" s="5">
        <v>66848</v>
      </c>
      <c r="G109" s="6">
        <v>44428</v>
      </c>
      <c r="H109" s="5" t="s">
        <v>51</v>
      </c>
      <c r="I109" s="7">
        <v>55710</v>
      </c>
      <c r="J109" s="7">
        <v>0</v>
      </c>
      <c r="K109" s="7">
        <v>55710</v>
      </c>
      <c r="L109" s="12"/>
      <c r="M109" s="12"/>
      <c r="N109" s="12"/>
    </row>
    <row r="110" spans="1:14" x14ac:dyDescent="0.25">
      <c r="A110" s="18"/>
      <c r="B110" s="4" t="s">
        <v>197</v>
      </c>
      <c r="C110" s="4" t="s">
        <v>198</v>
      </c>
      <c r="D110" s="4"/>
      <c r="E110" s="21"/>
      <c r="F110" s="5">
        <v>66869</v>
      </c>
      <c r="G110" s="6">
        <v>44428</v>
      </c>
      <c r="H110" s="5" t="s">
        <v>26</v>
      </c>
      <c r="I110" s="7">
        <v>4743</v>
      </c>
      <c r="J110" s="7">
        <v>0</v>
      </c>
      <c r="K110" s="7">
        <v>4743</v>
      </c>
      <c r="L110" s="12"/>
      <c r="M110" s="12"/>
      <c r="N110" s="12"/>
    </row>
    <row r="111" spans="1:14" x14ac:dyDescent="0.25">
      <c r="A111" s="18"/>
      <c r="B111" s="4" t="s">
        <v>197</v>
      </c>
      <c r="C111" s="4" t="s">
        <v>198</v>
      </c>
      <c r="D111" s="4"/>
      <c r="E111" s="21"/>
      <c r="F111" s="5">
        <v>66868</v>
      </c>
      <c r="G111" s="6">
        <v>44428</v>
      </c>
      <c r="H111" s="5" t="s">
        <v>26</v>
      </c>
      <c r="I111" s="7">
        <v>4221</v>
      </c>
      <c r="J111" s="7">
        <v>0</v>
      </c>
      <c r="K111" s="7">
        <v>4221</v>
      </c>
      <c r="L111" s="12"/>
      <c r="M111" s="12"/>
      <c r="N111" s="12"/>
    </row>
    <row r="112" spans="1:14" x14ac:dyDescent="0.25">
      <c r="A112" s="18"/>
      <c r="B112" s="4" t="s">
        <v>197</v>
      </c>
      <c r="C112" s="4" t="s">
        <v>198</v>
      </c>
      <c r="D112" s="4"/>
      <c r="E112" s="21"/>
      <c r="F112" s="5">
        <v>66388</v>
      </c>
      <c r="G112" s="6">
        <v>44428</v>
      </c>
      <c r="H112" s="5" t="s">
        <v>26</v>
      </c>
      <c r="I112" s="7">
        <v>29295</v>
      </c>
      <c r="J112" s="7">
        <v>0</v>
      </c>
      <c r="K112" s="7">
        <v>29295</v>
      </c>
      <c r="L112" s="12"/>
      <c r="M112" s="12"/>
      <c r="N112" s="12"/>
    </row>
    <row r="113" spans="1:14" x14ac:dyDescent="0.25">
      <c r="A113" s="18"/>
      <c r="B113" s="4" t="s">
        <v>199</v>
      </c>
      <c r="C113" s="4" t="s">
        <v>200</v>
      </c>
      <c r="D113" s="4" t="s">
        <v>201</v>
      </c>
      <c r="E113" s="21"/>
      <c r="F113" s="5">
        <v>66861</v>
      </c>
      <c r="G113" s="6">
        <v>44428</v>
      </c>
      <c r="H113" s="5" t="s">
        <v>51</v>
      </c>
      <c r="I113" s="7">
        <v>4050</v>
      </c>
      <c r="J113" s="7">
        <v>0</v>
      </c>
      <c r="K113" s="7">
        <v>4050</v>
      </c>
      <c r="L113" s="12"/>
      <c r="M113" s="12"/>
      <c r="N113" s="12"/>
    </row>
    <row r="114" spans="1:14" x14ac:dyDescent="0.25">
      <c r="A114" s="19"/>
      <c r="B114" s="4" t="s">
        <v>199</v>
      </c>
      <c r="C114" s="4" t="s">
        <v>200</v>
      </c>
      <c r="D114" s="4" t="s">
        <v>201</v>
      </c>
      <c r="E114" s="22"/>
      <c r="F114" s="5">
        <v>66859</v>
      </c>
      <c r="G114" s="6">
        <v>44428</v>
      </c>
      <c r="H114" s="5" t="s">
        <v>51</v>
      </c>
      <c r="I114" s="7">
        <v>15390</v>
      </c>
      <c r="J114" s="7">
        <v>0</v>
      </c>
      <c r="K114" s="7">
        <v>15390</v>
      </c>
      <c r="L114" s="13"/>
      <c r="M114" s="13"/>
      <c r="N114" s="13"/>
    </row>
    <row r="115" spans="1:14" x14ac:dyDescent="0.25">
      <c r="A115" s="8" t="s">
        <v>202</v>
      </c>
      <c r="B115" s="4" t="s">
        <v>203</v>
      </c>
      <c r="C115" s="4" t="s">
        <v>204</v>
      </c>
      <c r="D115" s="4"/>
      <c r="E115" s="5" t="s">
        <v>205</v>
      </c>
      <c r="F115" s="5">
        <v>66743</v>
      </c>
      <c r="G115" s="6">
        <v>44428</v>
      </c>
      <c r="H115" s="5" t="s">
        <v>26</v>
      </c>
      <c r="I115" s="7">
        <v>810</v>
      </c>
      <c r="J115" s="7">
        <v>0</v>
      </c>
      <c r="K115" s="7">
        <v>810</v>
      </c>
      <c r="L115" s="7">
        <v>810</v>
      </c>
      <c r="M115" s="7">
        <f>L115/2</f>
        <v>405</v>
      </c>
      <c r="N115" s="7">
        <f>L115/2</f>
        <v>405</v>
      </c>
    </row>
    <row r="116" spans="1:14" x14ac:dyDescent="0.25">
      <c r="A116" s="17" t="s">
        <v>206</v>
      </c>
      <c r="B116" s="4" t="s">
        <v>207</v>
      </c>
      <c r="C116" s="4" t="s">
        <v>208</v>
      </c>
      <c r="D116" s="4"/>
      <c r="E116" s="20" t="s">
        <v>209</v>
      </c>
      <c r="F116" s="5">
        <v>66734</v>
      </c>
      <c r="G116" s="6">
        <v>44428</v>
      </c>
      <c r="H116" s="5" t="s">
        <v>51</v>
      </c>
      <c r="I116" s="7">
        <v>43560</v>
      </c>
      <c r="J116" s="7">
        <v>0</v>
      </c>
      <c r="K116" s="7">
        <v>43560</v>
      </c>
      <c r="L116" s="11">
        <v>873486</v>
      </c>
      <c r="M116" s="11">
        <f>L116/2</f>
        <v>436743</v>
      </c>
      <c r="N116" s="11">
        <f>L116/2</f>
        <v>436743</v>
      </c>
    </row>
    <row r="117" spans="1:14" x14ac:dyDescent="0.25">
      <c r="A117" s="19"/>
      <c r="B117" s="4" t="s">
        <v>207</v>
      </c>
      <c r="C117" s="4" t="s">
        <v>208</v>
      </c>
      <c r="D117" s="4"/>
      <c r="E117" s="22"/>
      <c r="F117" s="5">
        <v>66733</v>
      </c>
      <c r="G117" s="6">
        <v>44428</v>
      </c>
      <c r="H117" s="5" t="s">
        <v>51</v>
      </c>
      <c r="I117" s="7">
        <v>829926</v>
      </c>
      <c r="J117" s="7">
        <v>0</v>
      </c>
      <c r="K117" s="7">
        <v>829926</v>
      </c>
      <c r="L117" s="13"/>
      <c r="M117" s="13"/>
      <c r="N117" s="13"/>
    </row>
    <row r="118" spans="1:14" x14ac:dyDescent="0.25">
      <c r="A118" s="17" t="s">
        <v>210</v>
      </c>
      <c r="B118" s="4" t="s">
        <v>211</v>
      </c>
      <c r="C118" s="4" t="s">
        <v>212</v>
      </c>
      <c r="D118" s="4"/>
      <c r="E118" s="20" t="s">
        <v>213</v>
      </c>
      <c r="F118" s="5">
        <v>66822</v>
      </c>
      <c r="G118" s="6">
        <v>44428</v>
      </c>
      <c r="H118" s="5" t="s">
        <v>51</v>
      </c>
      <c r="I118" s="7">
        <v>341883</v>
      </c>
      <c r="J118" s="7">
        <v>0</v>
      </c>
      <c r="K118" s="7">
        <v>341883</v>
      </c>
      <c r="L118" s="11">
        <v>1577412</v>
      </c>
      <c r="M118" s="11">
        <f>L118/2</f>
        <v>788706</v>
      </c>
      <c r="N118" s="11">
        <f>L118/2</f>
        <v>788706</v>
      </c>
    </row>
    <row r="119" spans="1:14" x14ac:dyDescent="0.25">
      <c r="A119" s="18"/>
      <c r="B119" s="4" t="s">
        <v>211</v>
      </c>
      <c r="C119" s="4" t="s">
        <v>212</v>
      </c>
      <c r="D119" s="4"/>
      <c r="E119" s="21"/>
      <c r="F119" s="5">
        <v>66821</v>
      </c>
      <c r="G119" s="6">
        <v>44428</v>
      </c>
      <c r="H119" s="5" t="s">
        <v>51</v>
      </c>
      <c r="I119" s="7">
        <v>1172313</v>
      </c>
      <c r="J119" s="7">
        <v>0</v>
      </c>
      <c r="K119" s="7">
        <v>1172313</v>
      </c>
      <c r="L119" s="12"/>
      <c r="M119" s="12"/>
      <c r="N119" s="12"/>
    </row>
    <row r="120" spans="1:14" x14ac:dyDescent="0.25">
      <c r="A120" s="18"/>
      <c r="B120" s="4" t="s">
        <v>211</v>
      </c>
      <c r="C120" s="4" t="s">
        <v>212</v>
      </c>
      <c r="D120" s="4"/>
      <c r="E120" s="21"/>
      <c r="F120" s="5">
        <v>66920</v>
      </c>
      <c r="G120" s="6">
        <v>44428</v>
      </c>
      <c r="H120" s="5" t="s">
        <v>51</v>
      </c>
      <c r="I120" s="7">
        <v>17766</v>
      </c>
      <c r="J120" s="7">
        <v>0</v>
      </c>
      <c r="K120" s="7">
        <v>17766</v>
      </c>
      <c r="L120" s="12"/>
      <c r="M120" s="12"/>
      <c r="N120" s="12"/>
    </row>
    <row r="121" spans="1:14" x14ac:dyDescent="0.25">
      <c r="A121" s="19"/>
      <c r="B121" s="4" t="s">
        <v>211</v>
      </c>
      <c r="C121" s="4" t="s">
        <v>212</v>
      </c>
      <c r="D121" s="4"/>
      <c r="E121" s="22"/>
      <c r="F121" s="5">
        <v>66921</v>
      </c>
      <c r="G121" s="6">
        <v>44428</v>
      </c>
      <c r="H121" s="5" t="s">
        <v>51</v>
      </c>
      <c r="I121" s="7">
        <v>45450</v>
      </c>
      <c r="J121" s="7">
        <v>0</v>
      </c>
      <c r="K121" s="7">
        <v>45450</v>
      </c>
      <c r="L121" s="13"/>
      <c r="M121" s="13"/>
      <c r="N121" s="13"/>
    </row>
    <row r="122" spans="1:14" x14ac:dyDescent="0.25">
      <c r="A122" s="17" t="s">
        <v>214</v>
      </c>
      <c r="B122" s="4" t="s">
        <v>215</v>
      </c>
      <c r="C122" s="4" t="s">
        <v>216</v>
      </c>
      <c r="D122" s="4" t="s">
        <v>217</v>
      </c>
      <c r="E122" s="20" t="s">
        <v>218</v>
      </c>
      <c r="F122" s="5">
        <v>65217</v>
      </c>
      <c r="G122" s="6">
        <v>44380</v>
      </c>
      <c r="H122" s="5" t="s">
        <v>17</v>
      </c>
      <c r="I122" s="7">
        <v>11070</v>
      </c>
      <c r="J122" s="7">
        <v>11070</v>
      </c>
      <c r="K122" s="7">
        <v>0</v>
      </c>
      <c r="L122" s="11">
        <v>0</v>
      </c>
      <c r="M122" s="11">
        <v>0</v>
      </c>
      <c r="N122" s="11">
        <v>0</v>
      </c>
    </row>
    <row r="123" spans="1:14" x14ac:dyDescent="0.25">
      <c r="A123" s="18"/>
      <c r="B123" s="4" t="s">
        <v>215</v>
      </c>
      <c r="C123" s="4" t="s">
        <v>216</v>
      </c>
      <c r="D123" s="4" t="s">
        <v>217</v>
      </c>
      <c r="E123" s="21"/>
      <c r="F123" s="5">
        <v>62700</v>
      </c>
      <c r="G123" s="6">
        <v>44380</v>
      </c>
      <c r="H123" s="5" t="s">
        <v>17</v>
      </c>
      <c r="I123" s="7">
        <v>20910</v>
      </c>
      <c r="J123" s="7">
        <v>20910</v>
      </c>
      <c r="K123" s="7">
        <v>0</v>
      </c>
      <c r="L123" s="12"/>
      <c r="M123" s="12"/>
      <c r="N123" s="12"/>
    </row>
    <row r="124" spans="1:14" x14ac:dyDescent="0.25">
      <c r="A124" s="19"/>
      <c r="B124" s="4" t="s">
        <v>219</v>
      </c>
      <c r="C124" s="4" t="s">
        <v>220</v>
      </c>
      <c r="D124" s="4" t="s">
        <v>221</v>
      </c>
      <c r="E124" s="22"/>
      <c r="F124" s="5">
        <v>62969</v>
      </c>
      <c r="G124" s="6">
        <v>44380</v>
      </c>
      <c r="H124" s="5" t="s">
        <v>17</v>
      </c>
      <c r="I124" s="7">
        <v>4640</v>
      </c>
      <c r="J124" s="7">
        <v>4640</v>
      </c>
      <c r="K124" s="7">
        <v>0</v>
      </c>
      <c r="L124" s="13"/>
      <c r="M124" s="13"/>
      <c r="N124" s="13"/>
    </row>
    <row r="125" spans="1:14" ht="30" x14ac:dyDescent="0.25">
      <c r="A125" s="17" t="s">
        <v>222</v>
      </c>
      <c r="B125" s="4" t="s">
        <v>223</v>
      </c>
      <c r="C125" s="4" t="s">
        <v>224</v>
      </c>
      <c r="D125" s="4" t="s">
        <v>225</v>
      </c>
      <c r="E125" s="23" t="s">
        <v>218</v>
      </c>
      <c r="F125" s="4">
        <v>65212</v>
      </c>
      <c r="G125" s="9">
        <v>44380</v>
      </c>
      <c r="H125" s="4" t="s">
        <v>17</v>
      </c>
      <c r="I125" s="10">
        <v>2133</v>
      </c>
      <c r="J125" s="10">
        <v>2133</v>
      </c>
      <c r="K125" s="10">
        <v>0</v>
      </c>
      <c r="L125" s="14">
        <v>0</v>
      </c>
      <c r="M125" s="14">
        <v>0</v>
      </c>
      <c r="N125" s="14">
        <v>0</v>
      </c>
    </row>
    <row r="126" spans="1:14" ht="30" x14ac:dyDescent="0.25">
      <c r="A126" s="18"/>
      <c r="B126" s="4" t="s">
        <v>223</v>
      </c>
      <c r="C126" s="4" t="s">
        <v>224</v>
      </c>
      <c r="D126" s="4" t="s">
        <v>225</v>
      </c>
      <c r="E126" s="24"/>
      <c r="F126" s="4">
        <v>65213</v>
      </c>
      <c r="G126" s="9">
        <v>44380</v>
      </c>
      <c r="H126" s="4" t="s">
        <v>17</v>
      </c>
      <c r="I126" s="10">
        <v>810</v>
      </c>
      <c r="J126" s="10">
        <v>810</v>
      </c>
      <c r="K126" s="10">
        <v>0</v>
      </c>
      <c r="L126" s="15"/>
      <c r="M126" s="15"/>
      <c r="N126" s="15"/>
    </row>
    <row r="127" spans="1:14" x14ac:dyDescent="0.25">
      <c r="A127" s="18"/>
      <c r="B127" s="4" t="s">
        <v>226</v>
      </c>
      <c r="C127" s="4" t="s">
        <v>227</v>
      </c>
      <c r="D127" s="4" t="s">
        <v>228</v>
      </c>
      <c r="E127" s="24"/>
      <c r="F127" s="4">
        <v>65220</v>
      </c>
      <c r="G127" s="9">
        <v>44380</v>
      </c>
      <c r="H127" s="4" t="s">
        <v>17</v>
      </c>
      <c r="I127" s="10">
        <v>2268</v>
      </c>
      <c r="J127" s="10">
        <v>2268</v>
      </c>
      <c r="K127" s="10">
        <v>0</v>
      </c>
      <c r="L127" s="15"/>
      <c r="M127" s="15"/>
      <c r="N127" s="15"/>
    </row>
    <row r="128" spans="1:14" x14ac:dyDescent="0.25">
      <c r="A128" s="18"/>
      <c r="B128" s="4" t="s">
        <v>226</v>
      </c>
      <c r="C128" s="4" t="s">
        <v>227</v>
      </c>
      <c r="D128" s="4" t="s">
        <v>228</v>
      </c>
      <c r="E128" s="24"/>
      <c r="F128" s="4">
        <v>62703</v>
      </c>
      <c r="G128" s="9">
        <v>44380</v>
      </c>
      <c r="H128" s="4" t="s">
        <v>17</v>
      </c>
      <c r="I128" s="10">
        <v>237326</v>
      </c>
      <c r="J128" s="10">
        <v>237326</v>
      </c>
      <c r="K128" s="10">
        <v>0</v>
      </c>
      <c r="L128" s="15"/>
      <c r="M128" s="15"/>
      <c r="N128" s="15"/>
    </row>
    <row r="129" spans="1:14" x14ac:dyDescent="0.25">
      <c r="A129" s="18"/>
      <c r="B129" s="4" t="s">
        <v>226</v>
      </c>
      <c r="C129" s="4" t="s">
        <v>227</v>
      </c>
      <c r="D129" s="4" t="s">
        <v>228</v>
      </c>
      <c r="E129" s="24"/>
      <c r="F129" s="4">
        <v>65219</v>
      </c>
      <c r="G129" s="9">
        <v>44380</v>
      </c>
      <c r="H129" s="4" t="s">
        <v>17</v>
      </c>
      <c r="I129" s="10">
        <v>29034</v>
      </c>
      <c r="J129" s="10">
        <v>29034</v>
      </c>
      <c r="K129" s="10">
        <v>0</v>
      </c>
      <c r="L129" s="15"/>
      <c r="M129" s="15"/>
      <c r="N129" s="15"/>
    </row>
    <row r="130" spans="1:14" x14ac:dyDescent="0.25">
      <c r="A130" s="18"/>
      <c r="B130" s="4" t="s">
        <v>229</v>
      </c>
      <c r="C130" s="4" t="s">
        <v>230</v>
      </c>
      <c r="D130" s="4" t="s">
        <v>231</v>
      </c>
      <c r="E130" s="24"/>
      <c r="F130" s="4">
        <v>62982</v>
      </c>
      <c r="G130" s="9">
        <v>44380</v>
      </c>
      <c r="H130" s="4" t="s">
        <v>17</v>
      </c>
      <c r="I130" s="10">
        <v>94040</v>
      </c>
      <c r="J130" s="10">
        <v>94040</v>
      </c>
      <c r="K130" s="10">
        <v>0</v>
      </c>
      <c r="L130" s="15"/>
      <c r="M130" s="15"/>
      <c r="N130" s="15"/>
    </row>
    <row r="131" spans="1:14" x14ac:dyDescent="0.25">
      <c r="A131" s="18"/>
      <c r="B131" s="4" t="s">
        <v>229</v>
      </c>
      <c r="C131" s="4" t="s">
        <v>230</v>
      </c>
      <c r="D131" s="4" t="s">
        <v>231</v>
      </c>
      <c r="E131" s="24"/>
      <c r="F131" s="4">
        <v>65227</v>
      </c>
      <c r="G131" s="9">
        <v>44380</v>
      </c>
      <c r="H131" s="4" t="s">
        <v>17</v>
      </c>
      <c r="I131" s="10">
        <v>9540</v>
      </c>
      <c r="J131" s="10">
        <v>9540</v>
      </c>
      <c r="K131" s="10">
        <v>0</v>
      </c>
      <c r="L131" s="15"/>
      <c r="M131" s="15"/>
      <c r="N131" s="15"/>
    </row>
    <row r="132" spans="1:14" x14ac:dyDescent="0.25">
      <c r="A132" s="19"/>
      <c r="B132" s="4" t="s">
        <v>229</v>
      </c>
      <c r="C132" s="4" t="s">
        <v>230</v>
      </c>
      <c r="D132" s="4" t="s">
        <v>231</v>
      </c>
      <c r="E132" s="25"/>
      <c r="F132" s="4">
        <v>62979</v>
      </c>
      <c r="G132" s="9">
        <v>44380</v>
      </c>
      <c r="H132" s="4" t="s">
        <v>17</v>
      </c>
      <c r="I132" s="10">
        <v>7200</v>
      </c>
      <c r="J132" s="10">
        <v>7200</v>
      </c>
      <c r="K132" s="10">
        <v>0</v>
      </c>
      <c r="L132" s="16"/>
      <c r="M132" s="16"/>
      <c r="N132" s="16"/>
    </row>
    <row r="133" spans="1:14" ht="30" x14ac:dyDescent="0.25">
      <c r="A133" s="8" t="s">
        <v>232</v>
      </c>
      <c r="B133" s="4" t="s">
        <v>233</v>
      </c>
      <c r="C133" s="4" t="s">
        <v>234</v>
      </c>
      <c r="D133" s="4" t="s">
        <v>235</v>
      </c>
      <c r="E133" s="4" t="s">
        <v>85</v>
      </c>
      <c r="F133" s="4">
        <v>66024</v>
      </c>
      <c r="G133" s="9">
        <v>44439</v>
      </c>
      <c r="H133" s="4" t="s">
        <v>56</v>
      </c>
      <c r="I133" s="10">
        <v>33390</v>
      </c>
      <c r="J133" s="10">
        <v>33390</v>
      </c>
      <c r="K133" s="10">
        <v>0</v>
      </c>
      <c r="L133" s="10">
        <v>0</v>
      </c>
      <c r="M133" s="10">
        <v>0</v>
      </c>
      <c r="N133" s="10">
        <v>0</v>
      </c>
    </row>
    <row r="134" spans="1:14" x14ac:dyDescent="0.25">
      <c r="A134" s="17" t="s">
        <v>236</v>
      </c>
      <c r="B134" s="4" t="s">
        <v>237</v>
      </c>
      <c r="C134" s="4" t="s">
        <v>238</v>
      </c>
      <c r="D134" s="4" t="s">
        <v>239</v>
      </c>
      <c r="E134" s="23" t="s">
        <v>218</v>
      </c>
      <c r="F134" s="4">
        <v>63641</v>
      </c>
      <c r="G134" s="9">
        <v>44380</v>
      </c>
      <c r="H134" s="4" t="s">
        <v>17</v>
      </c>
      <c r="I134" s="10">
        <v>10530</v>
      </c>
      <c r="J134" s="10">
        <v>10530</v>
      </c>
      <c r="K134" s="10">
        <v>0</v>
      </c>
      <c r="L134" s="14">
        <v>0</v>
      </c>
      <c r="M134" s="14">
        <v>0</v>
      </c>
      <c r="N134" s="14">
        <v>0</v>
      </c>
    </row>
    <row r="135" spans="1:14" x14ac:dyDescent="0.25">
      <c r="A135" s="18"/>
      <c r="B135" s="4" t="s">
        <v>237</v>
      </c>
      <c r="C135" s="4" t="s">
        <v>238</v>
      </c>
      <c r="D135" s="4" t="s">
        <v>239</v>
      </c>
      <c r="E135" s="24"/>
      <c r="F135" s="4">
        <v>62697</v>
      </c>
      <c r="G135" s="9">
        <v>44380</v>
      </c>
      <c r="H135" s="4" t="s">
        <v>17</v>
      </c>
      <c r="I135" s="10">
        <v>72020</v>
      </c>
      <c r="J135" s="10">
        <v>72020</v>
      </c>
      <c r="K135" s="10">
        <v>0</v>
      </c>
      <c r="L135" s="15"/>
      <c r="M135" s="15"/>
      <c r="N135" s="15"/>
    </row>
    <row r="136" spans="1:14" x14ac:dyDescent="0.25">
      <c r="A136" s="18"/>
      <c r="B136" s="4" t="s">
        <v>237</v>
      </c>
      <c r="C136" s="4" t="s">
        <v>238</v>
      </c>
      <c r="D136" s="4" t="s">
        <v>239</v>
      </c>
      <c r="E136" s="24"/>
      <c r="F136" s="4">
        <v>65215</v>
      </c>
      <c r="G136" s="9">
        <v>44380</v>
      </c>
      <c r="H136" s="4" t="s">
        <v>17</v>
      </c>
      <c r="I136" s="10">
        <v>75708</v>
      </c>
      <c r="J136" s="10">
        <v>75708</v>
      </c>
      <c r="K136" s="10">
        <v>0</v>
      </c>
      <c r="L136" s="15"/>
      <c r="M136" s="15"/>
      <c r="N136" s="15"/>
    </row>
    <row r="137" spans="1:14" x14ac:dyDescent="0.25">
      <c r="A137" s="19"/>
      <c r="B137" s="4" t="s">
        <v>240</v>
      </c>
      <c r="C137" s="4" t="s">
        <v>241</v>
      </c>
      <c r="D137" s="4" t="s">
        <v>242</v>
      </c>
      <c r="E137" s="25"/>
      <c r="F137" s="4">
        <v>65221</v>
      </c>
      <c r="G137" s="9">
        <v>44380</v>
      </c>
      <c r="H137" s="4" t="s">
        <v>17</v>
      </c>
      <c r="I137" s="10">
        <v>177120</v>
      </c>
      <c r="J137" s="10">
        <v>177120</v>
      </c>
      <c r="K137" s="10">
        <v>0</v>
      </c>
      <c r="L137" s="16"/>
      <c r="M137" s="16"/>
      <c r="N137" s="16"/>
    </row>
    <row r="138" spans="1:14" ht="15" customHeight="1" x14ac:dyDescent="0.25">
      <c r="A138" s="26" t="s">
        <v>243</v>
      </c>
      <c r="B138" s="27"/>
      <c r="C138" s="27"/>
      <c r="D138" s="27"/>
      <c r="E138" s="27"/>
      <c r="F138" s="27"/>
      <c r="G138" s="27"/>
      <c r="H138" s="28"/>
      <c r="I138" s="2">
        <v>16522553</v>
      </c>
      <c r="J138" s="2">
        <v>898120</v>
      </c>
      <c r="K138" s="2">
        <v>15624433</v>
      </c>
      <c r="L138" s="2">
        <v>15624433</v>
      </c>
      <c r="M138" s="2">
        <f>L138/2</f>
        <v>7812216.5</v>
      </c>
      <c r="N138" s="2">
        <f>L138/2</f>
        <v>7812216.5</v>
      </c>
    </row>
    <row r="140" spans="1:14" x14ac:dyDescent="0.25">
      <c r="K140" s="3"/>
    </row>
  </sheetData>
  <mergeCells count="136">
    <mergeCell ref="A118:A121"/>
    <mergeCell ref="E118:E121"/>
    <mergeCell ref="L118:L121"/>
    <mergeCell ref="A134:A137"/>
    <mergeCell ref="E134:E137"/>
    <mergeCell ref="L134:L137"/>
    <mergeCell ref="A138:H138"/>
    <mergeCell ref="A122:A124"/>
    <mergeCell ref="E122:E124"/>
    <mergeCell ref="L122:L124"/>
    <mergeCell ref="A125:A132"/>
    <mergeCell ref="E125:E132"/>
    <mergeCell ref="L125:L132"/>
    <mergeCell ref="A99:A104"/>
    <mergeCell ref="E99:E104"/>
    <mergeCell ref="L99:L104"/>
    <mergeCell ref="A105:A114"/>
    <mergeCell ref="E105:E114"/>
    <mergeCell ref="L105:L114"/>
    <mergeCell ref="A116:A117"/>
    <mergeCell ref="E116:E117"/>
    <mergeCell ref="L116:L117"/>
    <mergeCell ref="A90:A92"/>
    <mergeCell ref="E90:E92"/>
    <mergeCell ref="L90:L92"/>
    <mergeCell ref="A94:A96"/>
    <mergeCell ref="E94:E96"/>
    <mergeCell ref="L94:L96"/>
    <mergeCell ref="A97:A98"/>
    <mergeCell ref="E97:E98"/>
    <mergeCell ref="L97:L98"/>
    <mergeCell ref="A78:A81"/>
    <mergeCell ref="E78:E81"/>
    <mergeCell ref="L78:L81"/>
    <mergeCell ref="A82:A84"/>
    <mergeCell ref="E82:E84"/>
    <mergeCell ref="L82:L84"/>
    <mergeCell ref="A85:A89"/>
    <mergeCell ref="E85:E89"/>
    <mergeCell ref="L85:L89"/>
    <mergeCell ref="A55:A71"/>
    <mergeCell ref="E55:E71"/>
    <mergeCell ref="L55:L71"/>
    <mergeCell ref="A72:A73"/>
    <mergeCell ref="E72:E73"/>
    <mergeCell ref="L72:L73"/>
    <mergeCell ref="A74:A77"/>
    <mergeCell ref="E74:E77"/>
    <mergeCell ref="L74:L77"/>
    <mergeCell ref="A40:A41"/>
    <mergeCell ref="E40:E41"/>
    <mergeCell ref="L40:L41"/>
    <mergeCell ref="A43:A47"/>
    <mergeCell ref="E43:E47"/>
    <mergeCell ref="L43:L47"/>
    <mergeCell ref="A48:A53"/>
    <mergeCell ref="E48:E53"/>
    <mergeCell ref="L48:L53"/>
    <mergeCell ref="A27:A29"/>
    <mergeCell ref="E27:E29"/>
    <mergeCell ref="L27:L29"/>
    <mergeCell ref="A30:A33"/>
    <mergeCell ref="E30:E33"/>
    <mergeCell ref="L30:L33"/>
    <mergeCell ref="A34:A39"/>
    <mergeCell ref="E34:E39"/>
    <mergeCell ref="L34:L39"/>
    <mergeCell ref="M2:M11"/>
    <mergeCell ref="M12:M16"/>
    <mergeCell ref="M17:M18"/>
    <mergeCell ref="M19:M20"/>
    <mergeCell ref="M21:M24"/>
    <mergeCell ref="A2:A11"/>
    <mergeCell ref="E2:E11"/>
    <mergeCell ref="L2:L11"/>
    <mergeCell ref="A12:A16"/>
    <mergeCell ref="E12:E16"/>
    <mergeCell ref="L12:L16"/>
    <mergeCell ref="A17:A18"/>
    <mergeCell ref="E17:E18"/>
    <mergeCell ref="L17:L18"/>
    <mergeCell ref="A19:A20"/>
    <mergeCell ref="E19:E20"/>
    <mergeCell ref="L19:L20"/>
    <mergeCell ref="A21:A24"/>
    <mergeCell ref="E21:E24"/>
    <mergeCell ref="L21:L24"/>
    <mergeCell ref="M94:M96"/>
    <mergeCell ref="M97:M98"/>
    <mergeCell ref="M48:M53"/>
    <mergeCell ref="M55:M71"/>
    <mergeCell ref="M72:M73"/>
    <mergeCell ref="M74:M77"/>
    <mergeCell ref="M78:M81"/>
    <mergeCell ref="M27:M29"/>
    <mergeCell ref="M30:M33"/>
    <mergeCell ref="M34:M39"/>
    <mergeCell ref="M40:M41"/>
    <mergeCell ref="M43:M47"/>
    <mergeCell ref="M125:M132"/>
    <mergeCell ref="M134:M137"/>
    <mergeCell ref="N2:N11"/>
    <mergeCell ref="N12:N16"/>
    <mergeCell ref="N17:N18"/>
    <mergeCell ref="N19:N20"/>
    <mergeCell ref="N21:N24"/>
    <mergeCell ref="N27:N29"/>
    <mergeCell ref="N30:N33"/>
    <mergeCell ref="N34:N39"/>
    <mergeCell ref="N40:N41"/>
    <mergeCell ref="N43:N47"/>
    <mergeCell ref="N48:N53"/>
    <mergeCell ref="N55:N71"/>
    <mergeCell ref="N72:N73"/>
    <mergeCell ref="N74:N77"/>
    <mergeCell ref="M99:M104"/>
    <mergeCell ref="M105:M114"/>
    <mergeCell ref="M116:M117"/>
    <mergeCell ref="M118:M121"/>
    <mergeCell ref="M122:M124"/>
    <mergeCell ref="M82:M84"/>
    <mergeCell ref="M85:M89"/>
    <mergeCell ref="M90:M92"/>
    <mergeCell ref="N122:N124"/>
    <mergeCell ref="N125:N132"/>
    <mergeCell ref="N134:N137"/>
    <mergeCell ref="N97:N98"/>
    <mergeCell ref="N99:N104"/>
    <mergeCell ref="N105:N114"/>
    <mergeCell ref="N116:N117"/>
    <mergeCell ref="N118:N121"/>
    <mergeCell ref="N78:N81"/>
    <mergeCell ref="N82:N84"/>
    <mergeCell ref="N85:N89"/>
    <mergeCell ref="N90:N92"/>
    <mergeCell ref="N94:N96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reporte_de_transferencia_520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Auditoria</cp:lastModifiedBy>
  <dcterms:created xsi:type="dcterms:W3CDTF">2021-09-22T23:10:20Z</dcterms:created>
  <dcterms:modified xsi:type="dcterms:W3CDTF">2021-09-24T12:50:42Z</dcterms:modified>
</cp:coreProperties>
</file>