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15" windowHeight="8385"/>
  </bookViews>
  <sheets>
    <sheet name="reporte_de_transferencia_526" sheetId="1" r:id="rId1"/>
  </sheets>
  <calcPr calcId="145621"/>
</workbook>
</file>

<file path=xl/calcChain.xml><?xml version="1.0" encoding="utf-8"?>
<calcChain xmlns="http://schemas.openxmlformats.org/spreadsheetml/2006/main">
  <c r="N53" i="1" l="1"/>
  <c r="M53" i="1"/>
  <c r="N50" i="1"/>
  <c r="M50" i="1"/>
  <c r="N48" i="1"/>
  <c r="N40" i="1"/>
  <c r="N32" i="1"/>
  <c r="N29" i="1"/>
  <c r="N25" i="1"/>
  <c r="N21" i="1"/>
  <c r="N19" i="1"/>
  <c r="N17" i="1"/>
  <c r="N16" i="1"/>
  <c r="N8" i="1"/>
  <c r="N6" i="1"/>
  <c r="N2" i="1"/>
  <c r="M48" i="1"/>
  <c r="M40" i="1"/>
  <c r="M32" i="1"/>
  <c r="M29" i="1"/>
  <c r="M25" i="1"/>
  <c r="M21" i="1"/>
  <c r="M19" i="1"/>
  <c r="M17" i="1"/>
  <c r="M16" i="1"/>
  <c r="M8" i="1"/>
  <c r="M6" i="1"/>
  <c r="M2" i="1"/>
</calcChain>
</file>

<file path=xl/sharedStrings.xml><?xml version="1.0" encoding="utf-8"?>
<sst xmlns="http://schemas.openxmlformats.org/spreadsheetml/2006/main" count="202" uniqueCount="85">
  <si>
    <t>EXP.</t>
  </si>
  <si>
    <t>CUIE</t>
  </si>
  <si>
    <t>AREA</t>
  </si>
  <si>
    <t>EFECTOR</t>
  </si>
  <si>
    <t>NRO FACTURA</t>
  </si>
  <si>
    <t>FECHA INGRESO</t>
  </si>
  <si>
    <t>PERIODO</t>
  </si>
  <si>
    <t>DEBITO</t>
  </si>
  <si>
    <t>MONTO LIQUIDADO</t>
  </si>
  <si>
    <t>MONTO TOTAL</t>
  </si>
  <si>
    <t>1286/2021</t>
  </si>
  <si>
    <t>EX-2021-01573065- -GDESDE-SP#MS</t>
  </si>
  <si>
    <t>G07099</t>
  </si>
  <si>
    <t>Hosp Zonal de Ojo de Agua C. Mazza</t>
  </si>
  <si>
    <t>2021/05</t>
  </si>
  <si>
    <t>EX-2021-01591359- -GDESDE-SP#MS</t>
  </si>
  <si>
    <t>2021/04</t>
  </si>
  <si>
    <t>1287/2021</t>
  </si>
  <si>
    <t>EX-2021-01565655- -GDESDE-SP#MS</t>
  </si>
  <si>
    <t>G98908</t>
  </si>
  <si>
    <t>UPA Nº 20 - Villa Esther</t>
  </si>
  <si>
    <t>2021/07</t>
  </si>
  <si>
    <t>1288/2021</t>
  </si>
  <si>
    <t>EX-2021-01591225- -GDESDE-SP#MS</t>
  </si>
  <si>
    <t>G00027</t>
  </si>
  <si>
    <t>EL REMANCITO</t>
  </si>
  <si>
    <t>Municipalidad de Frias</t>
  </si>
  <si>
    <t>2021/06</t>
  </si>
  <si>
    <t>EX-2021-01591258- -GDESDE-SP#MS</t>
  </si>
  <si>
    <t>G00025</t>
  </si>
  <si>
    <t>SALA DE PRIMEROS AUXILIOS Bº ALMIRANTE BROWN</t>
  </si>
  <si>
    <t>EX-2021-01591282- -GDESDE-SP#MS</t>
  </si>
  <si>
    <t>G12134</t>
  </si>
  <si>
    <t>Upita Bº 94 Viviendas</t>
  </si>
  <si>
    <t>EX-2021-01591301- -GDESDE-SP#MS</t>
  </si>
  <si>
    <t>G00023</t>
  </si>
  <si>
    <t>Sala de Primeros Auxilios Barrio Las Violetas</t>
  </si>
  <si>
    <t>EX-2021-01671110- -GDESDE-SP#MS</t>
  </si>
  <si>
    <t>1289/2021</t>
  </si>
  <si>
    <t>EX-2021-01690805- -GDESDE-SP#MS</t>
  </si>
  <si>
    <t>G07110</t>
  </si>
  <si>
    <t>Hosp Distrital de Bandera Bajada</t>
  </si>
  <si>
    <t>1290/2021</t>
  </si>
  <si>
    <t>EX-2021-01692629- -GDESDE-SP#MS</t>
  </si>
  <si>
    <t>G07105</t>
  </si>
  <si>
    <t>Hosp Distrital de San Pedro de Guasayán</t>
  </si>
  <si>
    <t>1291/2021</t>
  </si>
  <si>
    <t>EX-2021-01617888- -GDESDE-SP#MS</t>
  </si>
  <si>
    <t>G07074</t>
  </si>
  <si>
    <t>Hosp Distrital Pozo Hondo</t>
  </si>
  <si>
    <t>1292/2021</t>
  </si>
  <si>
    <t>EX-2021-01565136- -GDESDE-SP#MS</t>
  </si>
  <si>
    <t>G98907</t>
  </si>
  <si>
    <t>UPA Nº 19 - Bº Independencia</t>
  </si>
  <si>
    <t>EX-2021-01647896- -GDESDE-SP#MS</t>
  </si>
  <si>
    <t>1293/2021</t>
  </si>
  <si>
    <t>EX-2021-01648786- -GDESDE-SP#MS</t>
  </si>
  <si>
    <t>G03609</t>
  </si>
  <si>
    <t>Hosp De Tránsito Dr René Favaloro</t>
  </si>
  <si>
    <t>1294/2021</t>
  </si>
  <si>
    <t>EX-2021-01587426- -GDESDE-SP#MS</t>
  </si>
  <si>
    <t>G12162</t>
  </si>
  <si>
    <t>UPA 5 - Parque Industrial</t>
  </si>
  <si>
    <t>1295/2021</t>
  </si>
  <si>
    <t>EX-2021-01551655- -GDESDE-SP#MS</t>
  </si>
  <si>
    <t>G98909</t>
  </si>
  <si>
    <t>UPA Nº 23 - Bº El Vinalar</t>
  </si>
  <si>
    <t>1296/2021</t>
  </si>
  <si>
    <t>EX-2021-01587147- -GDESDE-SP#MS</t>
  </si>
  <si>
    <t>G07492</t>
  </si>
  <si>
    <t>UPA Nº 24 - Bº Santa Lucía</t>
  </si>
  <si>
    <t>1297/2021</t>
  </si>
  <si>
    <t>EX-2021-01590902- -GDESDE-SP#MS</t>
  </si>
  <si>
    <t>G07077</t>
  </si>
  <si>
    <t>Hosp Zonal de Monte Quemado Dr A. Davi</t>
  </si>
  <si>
    <t>EX-2021-01590970- -GDESDE-SP#MS</t>
  </si>
  <si>
    <t>1298/2021</t>
  </si>
  <si>
    <t>EX-2021-01591114- -GDESDE-SP#MS</t>
  </si>
  <si>
    <t>G00013</t>
  </si>
  <si>
    <t>Centro Integrador Comunitario B° Las Americas</t>
  </si>
  <si>
    <t xml:space="preserve">Total: </t>
  </si>
  <si>
    <t>N° OP/ND</t>
  </si>
  <si>
    <t>MONTO FACTURADO</t>
  </si>
  <si>
    <t>MONTO EFECTOR</t>
  </si>
  <si>
    <t>MONTO FONDO PROVINCIAL DE EMERGENCIA SANITARIA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</si>
</sst>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\ #,##0.00;[Red]&quot;$&quot;\ \-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585858"/>
      </left>
      <right style="thin">
        <color rgb="FF585858"/>
      </right>
      <top style="thin">
        <color rgb="FF585858"/>
      </top>
      <bottom style="thin">
        <color rgb="FF585858"/>
      </bottom>
      <diagonal/>
    </border>
    <border>
      <left style="thin">
        <color rgb="FF585858"/>
      </left>
      <right style="thin">
        <color rgb="FF585858"/>
      </right>
      <top style="thin">
        <color rgb="FF585858"/>
      </top>
      <bottom/>
      <diagonal/>
    </border>
    <border>
      <left style="thin">
        <color rgb="FF585858"/>
      </left>
      <right style="thin">
        <color rgb="FF585858"/>
      </right>
      <top/>
      <bottom/>
      <diagonal/>
    </border>
    <border>
      <left style="thin">
        <color rgb="FF585858"/>
      </left>
      <right style="thin">
        <color rgb="FF585858"/>
      </right>
      <top/>
      <bottom style="thin">
        <color rgb="FF585858"/>
      </bottom>
      <diagonal/>
    </border>
    <border>
      <left style="thin">
        <color rgb="FF585858"/>
      </left>
      <right/>
      <top style="thin">
        <color rgb="FF585858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 style="thin">
        <color rgb="FF585858"/>
      </top>
      <bottom style="thin">
        <color rgb="FF58585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8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8" fontId="16" fillId="0" borderId="10" xfId="0" applyNumberFormat="1" applyFont="1" applyBorder="1" applyAlignment="1">
      <alignment horizontal="center" wrapText="1"/>
    </xf>
    <xf numFmtId="8" fontId="0" fillId="0" borderId="0" xfId="0" applyNumberFormat="1"/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8" fontId="0" fillId="0" borderId="11" xfId="0" applyNumberFormat="1" applyBorder="1" applyAlignment="1">
      <alignment horizontal="center" wrapText="1"/>
    </xf>
    <xf numFmtId="8" fontId="0" fillId="0" borderId="13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8" fontId="0" fillId="0" borderId="12" xfId="0" applyNumberFormat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tabSelected="1" workbookViewId="0">
      <selection activeCell="G9" sqref="G9"/>
    </sheetView>
  </sheetViews>
  <sheetFormatPr baseColWidth="10" defaultRowHeight="15" x14ac:dyDescent="0.25"/>
  <cols>
    <col min="1" max="1" width="13.5703125" customWidth="1"/>
    <col min="2" max="2" width="32.42578125" customWidth="1"/>
    <col min="3" max="3" width="7.28515625" customWidth="1"/>
    <col min="4" max="4" width="45.7109375" customWidth="1"/>
    <col min="5" max="5" width="8.85546875" customWidth="1"/>
    <col min="6" max="6" width="13.7109375" customWidth="1"/>
    <col min="7" max="7" width="15.140625" customWidth="1"/>
    <col min="8" max="8" width="9" customWidth="1"/>
    <col min="9" max="9" width="16.5703125" customWidth="1"/>
    <col min="10" max="10" width="10.140625" customWidth="1"/>
    <col min="11" max="11" width="14.7109375" customWidth="1"/>
    <col min="12" max="12" width="15.5703125" customWidth="1"/>
    <col min="13" max="13" width="16.5703125" customWidth="1"/>
    <col min="14" max="14" width="16.28515625" customWidth="1"/>
  </cols>
  <sheetData>
    <row r="1" spans="1:14" ht="63" customHeight="1" x14ac:dyDescent="0.25">
      <c r="A1" s="1" t="s">
        <v>81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82</v>
      </c>
      <c r="J1" s="1" t="s">
        <v>7</v>
      </c>
      <c r="K1" s="1" t="s">
        <v>8</v>
      </c>
      <c r="L1" s="1" t="s">
        <v>9</v>
      </c>
      <c r="M1" s="1" t="s">
        <v>83</v>
      </c>
      <c r="N1" s="1" t="s">
        <v>84</v>
      </c>
    </row>
    <row r="2" spans="1:14" x14ac:dyDescent="0.25">
      <c r="A2" s="11" t="s">
        <v>10</v>
      </c>
      <c r="B2" s="2" t="s">
        <v>11</v>
      </c>
      <c r="C2" s="2" t="s">
        <v>12</v>
      </c>
      <c r="D2" s="2"/>
      <c r="E2" s="13" t="s">
        <v>13</v>
      </c>
      <c r="F2" s="2">
        <v>64606</v>
      </c>
      <c r="G2" s="3">
        <v>44431</v>
      </c>
      <c r="H2" s="2" t="s">
        <v>14</v>
      </c>
      <c r="I2" s="4">
        <v>71280</v>
      </c>
      <c r="J2" s="4">
        <v>0</v>
      </c>
      <c r="K2" s="4">
        <v>71280</v>
      </c>
      <c r="L2" s="15">
        <v>416412</v>
      </c>
      <c r="M2" s="15">
        <f>L2/2</f>
        <v>208206</v>
      </c>
      <c r="N2" s="15">
        <f>L2/2</f>
        <v>208206</v>
      </c>
    </row>
    <row r="3" spans="1:14" x14ac:dyDescent="0.25">
      <c r="A3" s="17"/>
      <c r="B3" s="2" t="s">
        <v>11</v>
      </c>
      <c r="C3" s="2" t="s">
        <v>12</v>
      </c>
      <c r="D3" s="2"/>
      <c r="E3" s="18"/>
      <c r="F3" s="2">
        <v>65667</v>
      </c>
      <c r="G3" s="3">
        <v>44431</v>
      </c>
      <c r="H3" s="2" t="s">
        <v>14</v>
      </c>
      <c r="I3" s="4">
        <v>32724</v>
      </c>
      <c r="J3" s="4">
        <v>0</v>
      </c>
      <c r="K3" s="4">
        <v>32724</v>
      </c>
      <c r="L3" s="19"/>
      <c r="M3" s="19"/>
      <c r="N3" s="19"/>
    </row>
    <row r="4" spans="1:14" x14ac:dyDescent="0.25">
      <c r="A4" s="17"/>
      <c r="B4" s="2" t="s">
        <v>11</v>
      </c>
      <c r="C4" s="2" t="s">
        <v>12</v>
      </c>
      <c r="D4" s="2"/>
      <c r="E4" s="18"/>
      <c r="F4" s="2">
        <v>64605</v>
      </c>
      <c r="G4" s="3">
        <v>44431</v>
      </c>
      <c r="H4" s="2" t="s">
        <v>14</v>
      </c>
      <c r="I4" s="4">
        <v>238140</v>
      </c>
      <c r="J4" s="4">
        <v>0</v>
      </c>
      <c r="K4" s="4">
        <v>238140</v>
      </c>
      <c r="L4" s="19"/>
      <c r="M4" s="19"/>
      <c r="N4" s="19"/>
    </row>
    <row r="5" spans="1:14" x14ac:dyDescent="0.25">
      <c r="A5" s="12"/>
      <c r="B5" s="2" t="s">
        <v>15</v>
      </c>
      <c r="C5" s="2" t="s">
        <v>12</v>
      </c>
      <c r="D5" s="2"/>
      <c r="E5" s="14"/>
      <c r="F5" s="2">
        <v>65666</v>
      </c>
      <c r="G5" s="3">
        <v>44431</v>
      </c>
      <c r="H5" s="2" t="s">
        <v>16</v>
      </c>
      <c r="I5" s="4">
        <v>74268</v>
      </c>
      <c r="J5" s="4">
        <v>0</v>
      </c>
      <c r="K5" s="4">
        <v>74268</v>
      </c>
      <c r="L5" s="16"/>
      <c r="M5" s="16"/>
      <c r="N5" s="16"/>
    </row>
    <row r="6" spans="1:14" x14ac:dyDescent="0.25">
      <c r="A6" s="11" t="s">
        <v>17</v>
      </c>
      <c r="B6" s="2" t="s">
        <v>18</v>
      </c>
      <c r="C6" s="2" t="s">
        <v>19</v>
      </c>
      <c r="D6" s="2"/>
      <c r="E6" s="13" t="s">
        <v>20</v>
      </c>
      <c r="F6" s="2">
        <v>66741</v>
      </c>
      <c r="G6" s="3">
        <v>44428</v>
      </c>
      <c r="H6" s="2" t="s">
        <v>21</v>
      </c>
      <c r="I6" s="4">
        <v>645156</v>
      </c>
      <c r="J6" s="4">
        <v>0</v>
      </c>
      <c r="K6" s="4">
        <v>645156</v>
      </c>
      <c r="L6" s="15">
        <v>736596</v>
      </c>
      <c r="M6" s="15">
        <f>L6/2</f>
        <v>368298</v>
      </c>
      <c r="N6" s="15">
        <f>L6/2</f>
        <v>368298</v>
      </c>
    </row>
    <row r="7" spans="1:14" x14ac:dyDescent="0.25">
      <c r="A7" s="12"/>
      <c r="B7" s="2" t="s">
        <v>18</v>
      </c>
      <c r="C7" s="2" t="s">
        <v>19</v>
      </c>
      <c r="D7" s="2"/>
      <c r="E7" s="14"/>
      <c r="F7" s="2">
        <v>66742</v>
      </c>
      <c r="G7" s="3">
        <v>44428</v>
      </c>
      <c r="H7" s="2" t="s">
        <v>21</v>
      </c>
      <c r="I7" s="4">
        <v>91440</v>
      </c>
      <c r="J7" s="4">
        <v>0</v>
      </c>
      <c r="K7" s="4">
        <v>91440</v>
      </c>
      <c r="L7" s="16"/>
      <c r="M7" s="16"/>
      <c r="N7" s="16"/>
    </row>
    <row r="8" spans="1:14" x14ac:dyDescent="0.25">
      <c r="A8" s="11" t="s">
        <v>22</v>
      </c>
      <c r="B8" s="2" t="s">
        <v>23</v>
      </c>
      <c r="C8" s="2" t="s">
        <v>24</v>
      </c>
      <c r="D8" s="2" t="s">
        <v>25</v>
      </c>
      <c r="E8" s="13" t="s">
        <v>26</v>
      </c>
      <c r="F8" s="2">
        <v>66401</v>
      </c>
      <c r="G8" s="3">
        <v>44431</v>
      </c>
      <c r="H8" s="2" t="s">
        <v>27</v>
      </c>
      <c r="I8" s="4">
        <v>3240</v>
      </c>
      <c r="J8" s="4">
        <v>0</v>
      </c>
      <c r="K8" s="4">
        <v>3240</v>
      </c>
      <c r="L8" s="15">
        <v>88830</v>
      </c>
      <c r="M8" s="15">
        <f>L8/2</f>
        <v>44415</v>
      </c>
      <c r="N8" s="15">
        <f>L8/2</f>
        <v>44415</v>
      </c>
    </row>
    <row r="9" spans="1:14" ht="30" x14ac:dyDescent="0.25">
      <c r="A9" s="17"/>
      <c r="B9" s="2" t="s">
        <v>28</v>
      </c>
      <c r="C9" s="2" t="s">
        <v>29</v>
      </c>
      <c r="D9" s="2" t="s">
        <v>30</v>
      </c>
      <c r="E9" s="18"/>
      <c r="F9" s="2">
        <v>66399</v>
      </c>
      <c r="G9" s="3">
        <v>44431</v>
      </c>
      <c r="H9" s="2" t="s">
        <v>27</v>
      </c>
      <c r="I9" s="4">
        <v>12960</v>
      </c>
      <c r="J9" s="4">
        <v>0</v>
      </c>
      <c r="K9" s="4">
        <v>12960</v>
      </c>
      <c r="L9" s="19"/>
      <c r="M9" s="19"/>
      <c r="N9" s="19"/>
    </row>
    <row r="10" spans="1:14" ht="30" x14ac:dyDescent="0.25">
      <c r="A10" s="17"/>
      <c r="B10" s="2" t="s">
        <v>28</v>
      </c>
      <c r="C10" s="2" t="s">
        <v>29</v>
      </c>
      <c r="D10" s="2" t="s">
        <v>30</v>
      </c>
      <c r="E10" s="18"/>
      <c r="F10" s="2">
        <v>66400</v>
      </c>
      <c r="G10" s="3">
        <v>44431</v>
      </c>
      <c r="H10" s="2" t="s">
        <v>27</v>
      </c>
      <c r="I10" s="4">
        <v>3060</v>
      </c>
      <c r="J10" s="4">
        <v>0</v>
      </c>
      <c r="K10" s="4">
        <v>3060</v>
      </c>
      <c r="L10" s="19"/>
      <c r="M10" s="19"/>
      <c r="N10" s="19"/>
    </row>
    <row r="11" spans="1:14" x14ac:dyDescent="0.25">
      <c r="A11" s="17"/>
      <c r="B11" s="2" t="s">
        <v>31</v>
      </c>
      <c r="C11" s="2" t="s">
        <v>32</v>
      </c>
      <c r="D11" s="2" t="s">
        <v>33</v>
      </c>
      <c r="E11" s="18"/>
      <c r="F11" s="2">
        <v>66395</v>
      </c>
      <c r="G11" s="3">
        <v>44431</v>
      </c>
      <c r="H11" s="2" t="s">
        <v>27</v>
      </c>
      <c r="I11" s="4">
        <v>22680</v>
      </c>
      <c r="J11" s="4">
        <v>0</v>
      </c>
      <c r="K11" s="4">
        <v>22680</v>
      </c>
      <c r="L11" s="19"/>
      <c r="M11" s="19"/>
      <c r="N11" s="19"/>
    </row>
    <row r="12" spans="1:14" x14ac:dyDescent="0.25">
      <c r="A12" s="17"/>
      <c r="B12" s="2" t="s">
        <v>31</v>
      </c>
      <c r="C12" s="2" t="s">
        <v>32</v>
      </c>
      <c r="D12" s="2" t="s">
        <v>33</v>
      </c>
      <c r="E12" s="18"/>
      <c r="F12" s="2">
        <v>66396</v>
      </c>
      <c r="G12" s="3">
        <v>44431</v>
      </c>
      <c r="H12" s="2" t="s">
        <v>27</v>
      </c>
      <c r="I12" s="4">
        <v>2430</v>
      </c>
      <c r="J12" s="4">
        <v>0</v>
      </c>
      <c r="K12" s="4">
        <v>2430</v>
      </c>
      <c r="L12" s="19"/>
      <c r="M12" s="19"/>
      <c r="N12" s="19"/>
    </row>
    <row r="13" spans="1:14" x14ac:dyDescent="0.25">
      <c r="A13" s="17"/>
      <c r="B13" s="2" t="s">
        <v>34</v>
      </c>
      <c r="C13" s="2" t="s">
        <v>35</v>
      </c>
      <c r="D13" s="2" t="s">
        <v>36</v>
      </c>
      <c r="E13" s="18"/>
      <c r="F13" s="2">
        <v>66398</v>
      </c>
      <c r="G13" s="3">
        <v>44431</v>
      </c>
      <c r="H13" s="2" t="s">
        <v>27</v>
      </c>
      <c r="I13" s="4">
        <v>5310</v>
      </c>
      <c r="J13" s="4">
        <v>0</v>
      </c>
      <c r="K13" s="4">
        <v>5310</v>
      </c>
      <c r="L13" s="19"/>
      <c r="M13" s="19"/>
      <c r="N13" s="19"/>
    </row>
    <row r="14" spans="1:14" x14ac:dyDescent="0.25">
      <c r="A14" s="17"/>
      <c r="B14" s="2" t="s">
        <v>34</v>
      </c>
      <c r="C14" s="2" t="s">
        <v>35</v>
      </c>
      <c r="D14" s="2" t="s">
        <v>36</v>
      </c>
      <c r="E14" s="18"/>
      <c r="F14" s="2">
        <v>66397</v>
      </c>
      <c r="G14" s="3">
        <v>44431</v>
      </c>
      <c r="H14" s="2" t="s">
        <v>27</v>
      </c>
      <c r="I14" s="4">
        <v>26190</v>
      </c>
      <c r="J14" s="4">
        <v>0</v>
      </c>
      <c r="K14" s="4">
        <v>26190</v>
      </c>
      <c r="L14" s="19"/>
      <c r="M14" s="19"/>
      <c r="N14" s="19"/>
    </row>
    <row r="15" spans="1:14" x14ac:dyDescent="0.25">
      <c r="A15" s="12"/>
      <c r="B15" s="2" t="s">
        <v>37</v>
      </c>
      <c r="C15" s="2" t="s">
        <v>32</v>
      </c>
      <c r="D15" s="2" t="s">
        <v>33</v>
      </c>
      <c r="E15" s="14"/>
      <c r="F15" s="2">
        <v>63985</v>
      </c>
      <c r="G15" s="3">
        <v>44439</v>
      </c>
      <c r="H15" s="2" t="s">
        <v>16</v>
      </c>
      <c r="I15" s="4">
        <v>12960</v>
      </c>
      <c r="J15" s="4">
        <v>0</v>
      </c>
      <c r="K15" s="4">
        <v>12960</v>
      </c>
      <c r="L15" s="16"/>
      <c r="M15" s="16"/>
      <c r="N15" s="16"/>
    </row>
    <row r="16" spans="1:14" x14ac:dyDescent="0.25">
      <c r="A16" s="5" t="s">
        <v>38</v>
      </c>
      <c r="B16" s="2" t="s">
        <v>39</v>
      </c>
      <c r="C16" s="2" t="s">
        <v>40</v>
      </c>
      <c r="D16" s="2"/>
      <c r="E16" s="2" t="s">
        <v>41</v>
      </c>
      <c r="F16" s="2">
        <v>67101</v>
      </c>
      <c r="G16" s="3">
        <v>44441</v>
      </c>
      <c r="H16" s="2" t="s">
        <v>14</v>
      </c>
      <c r="I16" s="4">
        <v>545778</v>
      </c>
      <c r="J16" s="4">
        <v>0</v>
      </c>
      <c r="K16" s="4">
        <v>545778</v>
      </c>
      <c r="L16" s="4">
        <v>545778</v>
      </c>
      <c r="M16" s="4">
        <f>L16/2</f>
        <v>272889</v>
      </c>
      <c r="N16" s="4">
        <f>L16/2</f>
        <v>272889</v>
      </c>
    </row>
    <row r="17" spans="1:14" x14ac:dyDescent="0.25">
      <c r="A17" s="11" t="s">
        <v>42</v>
      </c>
      <c r="B17" s="2" t="s">
        <v>43</v>
      </c>
      <c r="C17" s="2" t="s">
        <v>44</v>
      </c>
      <c r="D17" s="2"/>
      <c r="E17" s="13" t="s">
        <v>45</v>
      </c>
      <c r="F17" s="2">
        <v>67114</v>
      </c>
      <c r="G17" s="3">
        <v>44441</v>
      </c>
      <c r="H17" s="2" t="s">
        <v>27</v>
      </c>
      <c r="I17" s="4">
        <v>2754</v>
      </c>
      <c r="J17" s="4">
        <v>0</v>
      </c>
      <c r="K17" s="4">
        <v>2754</v>
      </c>
      <c r="L17" s="15">
        <v>165573</v>
      </c>
      <c r="M17" s="15">
        <f>L17/2</f>
        <v>82786.5</v>
      </c>
      <c r="N17" s="15">
        <f>L17/2</f>
        <v>82786.5</v>
      </c>
    </row>
    <row r="18" spans="1:14" x14ac:dyDescent="0.25">
      <c r="A18" s="12"/>
      <c r="B18" s="2" t="s">
        <v>43</v>
      </c>
      <c r="C18" s="2" t="s">
        <v>44</v>
      </c>
      <c r="D18" s="2"/>
      <c r="E18" s="14"/>
      <c r="F18" s="2">
        <v>67115</v>
      </c>
      <c r="G18" s="3">
        <v>44441</v>
      </c>
      <c r="H18" s="2" t="s">
        <v>27</v>
      </c>
      <c r="I18" s="4">
        <v>162819</v>
      </c>
      <c r="J18" s="4">
        <v>0</v>
      </c>
      <c r="K18" s="4">
        <v>162819</v>
      </c>
      <c r="L18" s="16"/>
      <c r="M18" s="16"/>
      <c r="N18" s="16"/>
    </row>
    <row r="19" spans="1:14" x14ac:dyDescent="0.25">
      <c r="A19" s="11" t="s">
        <v>46</v>
      </c>
      <c r="B19" s="2" t="s">
        <v>47</v>
      </c>
      <c r="C19" s="2" t="s">
        <v>48</v>
      </c>
      <c r="D19" s="2"/>
      <c r="E19" s="13" t="s">
        <v>49</v>
      </c>
      <c r="F19" s="2">
        <v>67095</v>
      </c>
      <c r="G19" s="3">
        <v>44441</v>
      </c>
      <c r="H19" s="2" t="s">
        <v>14</v>
      </c>
      <c r="I19" s="4">
        <v>1620</v>
      </c>
      <c r="J19" s="4">
        <v>0</v>
      </c>
      <c r="K19" s="4">
        <v>1620</v>
      </c>
      <c r="L19" s="15">
        <v>9720</v>
      </c>
      <c r="M19" s="15">
        <f>L19/2</f>
        <v>4860</v>
      </c>
      <c r="N19" s="15">
        <f>L19/2</f>
        <v>4860</v>
      </c>
    </row>
    <row r="20" spans="1:14" x14ac:dyDescent="0.25">
      <c r="A20" s="12"/>
      <c r="B20" s="2" t="s">
        <v>47</v>
      </c>
      <c r="C20" s="2" t="s">
        <v>48</v>
      </c>
      <c r="D20" s="2"/>
      <c r="E20" s="14"/>
      <c r="F20" s="2">
        <v>66769</v>
      </c>
      <c r="G20" s="3">
        <v>44441</v>
      </c>
      <c r="H20" s="2" t="s">
        <v>14</v>
      </c>
      <c r="I20" s="4">
        <v>8100</v>
      </c>
      <c r="J20" s="4">
        <v>0</v>
      </c>
      <c r="K20" s="4">
        <v>8100</v>
      </c>
      <c r="L20" s="16"/>
      <c r="M20" s="16"/>
      <c r="N20" s="16"/>
    </row>
    <row r="21" spans="1:14" x14ac:dyDescent="0.25">
      <c r="A21" s="11" t="s">
        <v>50</v>
      </c>
      <c r="B21" s="2" t="s">
        <v>51</v>
      </c>
      <c r="C21" s="2" t="s">
        <v>52</v>
      </c>
      <c r="D21" s="2"/>
      <c r="E21" s="13" t="s">
        <v>53</v>
      </c>
      <c r="F21" s="2">
        <v>66344</v>
      </c>
      <c r="G21" s="3">
        <v>44431</v>
      </c>
      <c r="H21" s="2" t="s">
        <v>14</v>
      </c>
      <c r="I21" s="4">
        <v>5760</v>
      </c>
      <c r="J21" s="4">
        <v>0</v>
      </c>
      <c r="K21" s="4">
        <v>5760</v>
      </c>
      <c r="L21" s="15">
        <v>350946</v>
      </c>
      <c r="M21" s="15">
        <f>L21/2</f>
        <v>175473</v>
      </c>
      <c r="N21" s="15">
        <f>L21/2</f>
        <v>175473</v>
      </c>
    </row>
    <row r="22" spans="1:14" x14ac:dyDescent="0.25">
      <c r="A22" s="17"/>
      <c r="B22" s="2" t="s">
        <v>51</v>
      </c>
      <c r="C22" s="2" t="s">
        <v>52</v>
      </c>
      <c r="D22" s="2"/>
      <c r="E22" s="18"/>
      <c r="F22" s="2">
        <v>67036</v>
      </c>
      <c r="G22" s="3">
        <v>44431</v>
      </c>
      <c r="H22" s="2" t="s">
        <v>14</v>
      </c>
      <c r="I22" s="4">
        <v>55800</v>
      </c>
      <c r="J22" s="4">
        <v>0</v>
      </c>
      <c r="K22" s="4">
        <v>55800</v>
      </c>
      <c r="L22" s="19"/>
      <c r="M22" s="19"/>
      <c r="N22" s="19"/>
    </row>
    <row r="23" spans="1:14" x14ac:dyDescent="0.25">
      <c r="A23" s="17"/>
      <c r="B23" s="2" t="s">
        <v>51</v>
      </c>
      <c r="C23" s="2" t="s">
        <v>52</v>
      </c>
      <c r="D23" s="2"/>
      <c r="E23" s="18"/>
      <c r="F23" s="2">
        <v>67035</v>
      </c>
      <c r="G23" s="3">
        <v>44431</v>
      </c>
      <c r="H23" s="2" t="s">
        <v>14</v>
      </c>
      <c r="I23" s="4">
        <v>285066</v>
      </c>
      <c r="J23" s="4">
        <v>0</v>
      </c>
      <c r="K23" s="4">
        <v>285066</v>
      </c>
      <c r="L23" s="19"/>
      <c r="M23" s="19"/>
      <c r="N23" s="19"/>
    </row>
    <row r="24" spans="1:14" x14ac:dyDescent="0.25">
      <c r="A24" s="12"/>
      <c r="B24" s="2" t="s">
        <v>54</v>
      </c>
      <c r="C24" s="2" t="s">
        <v>52</v>
      </c>
      <c r="D24" s="2"/>
      <c r="E24" s="14"/>
      <c r="F24" s="2">
        <v>67179</v>
      </c>
      <c r="G24" s="3">
        <v>44442</v>
      </c>
      <c r="H24" s="2" t="s">
        <v>14</v>
      </c>
      <c r="I24" s="4">
        <v>4320</v>
      </c>
      <c r="J24" s="4">
        <v>0</v>
      </c>
      <c r="K24" s="4">
        <v>4320</v>
      </c>
      <c r="L24" s="16"/>
      <c r="M24" s="16"/>
      <c r="N24" s="16"/>
    </row>
    <row r="25" spans="1:14" x14ac:dyDescent="0.25">
      <c r="A25" s="11" t="s">
        <v>55</v>
      </c>
      <c r="B25" s="2" t="s">
        <v>56</v>
      </c>
      <c r="C25" s="2" t="s">
        <v>57</v>
      </c>
      <c r="D25" s="2"/>
      <c r="E25" s="13" t="s">
        <v>58</v>
      </c>
      <c r="F25" s="2">
        <v>67180</v>
      </c>
      <c r="G25" s="3">
        <v>44441</v>
      </c>
      <c r="H25" s="2" t="s">
        <v>14</v>
      </c>
      <c r="I25" s="4">
        <v>10260</v>
      </c>
      <c r="J25" s="4">
        <v>0</v>
      </c>
      <c r="K25" s="4">
        <v>10260</v>
      </c>
      <c r="L25" s="15">
        <v>190674</v>
      </c>
      <c r="M25" s="15">
        <f>L25/2</f>
        <v>95337</v>
      </c>
      <c r="N25" s="15">
        <f>L25/2</f>
        <v>95337</v>
      </c>
    </row>
    <row r="26" spans="1:14" x14ac:dyDescent="0.25">
      <c r="A26" s="17"/>
      <c r="B26" s="2" t="s">
        <v>56</v>
      </c>
      <c r="C26" s="2" t="s">
        <v>57</v>
      </c>
      <c r="D26" s="2"/>
      <c r="E26" s="18"/>
      <c r="F26" s="2">
        <v>67062</v>
      </c>
      <c r="G26" s="3">
        <v>44441</v>
      </c>
      <c r="H26" s="2" t="s">
        <v>14</v>
      </c>
      <c r="I26" s="4">
        <v>25560</v>
      </c>
      <c r="J26" s="4">
        <v>0</v>
      </c>
      <c r="K26" s="4">
        <v>25560</v>
      </c>
      <c r="L26" s="19"/>
      <c r="M26" s="19"/>
      <c r="N26" s="19"/>
    </row>
    <row r="27" spans="1:14" x14ac:dyDescent="0.25">
      <c r="A27" s="17"/>
      <c r="B27" s="2" t="s">
        <v>56</v>
      </c>
      <c r="C27" s="2" t="s">
        <v>57</v>
      </c>
      <c r="D27" s="2"/>
      <c r="E27" s="18"/>
      <c r="F27" s="2">
        <v>67053</v>
      </c>
      <c r="G27" s="3">
        <v>44441</v>
      </c>
      <c r="H27" s="2" t="s">
        <v>14</v>
      </c>
      <c r="I27" s="4">
        <v>146538</v>
      </c>
      <c r="J27" s="4">
        <v>0</v>
      </c>
      <c r="K27" s="4">
        <v>146538</v>
      </c>
      <c r="L27" s="19"/>
      <c r="M27" s="19"/>
      <c r="N27" s="19"/>
    </row>
    <row r="28" spans="1:14" x14ac:dyDescent="0.25">
      <c r="A28" s="12"/>
      <c r="B28" s="2" t="s">
        <v>56</v>
      </c>
      <c r="C28" s="2" t="s">
        <v>57</v>
      </c>
      <c r="D28" s="2"/>
      <c r="E28" s="14"/>
      <c r="F28" s="2">
        <v>67059</v>
      </c>
      <c r="G28" s="3">
        <v>44441</v>
      </c>
      <c r="H28" s="2" t="s">
        <v>14</v>
      </c>
      <c r="I28" s="4">
        <v>8316</v>
      </c>
      <c r="J28" s="4">
        <v>0</v>
      </c>
      <c r="K28" s="4">
        <v>8316</v>
      </c>
      <c r="L28" s="16"/>
      <c r="M28" s="16"/>
      <c r="N28" s="16"/>
    </row>
    <row r="29" spans="1:14" x14ac:dyDescent="0.25">
      <c r="A29" s="11" t="s">
        <v>59</v>
      </c>
      <c r="B29" s="2" t="s">
        <v>60</v>
      </c>
      <c r="C29" s="2" t="s">
        <v>61</v>
      </c>
      <c r="D29" s="2"/>
      <c r="E29" s="13" t="s">
        <v>62</v>
      </c>
      <c r="F29" s="2">
        <v>66539</v>
      </c>
      <c r="G29" s="3">
        <v>44431</v>
      </c>
      <c r="H29" s="2" t="s">
        <v>21</v>
      </c>
      <c r="I29" s="4">
        <v>55080</v>
      </c>
      <c r="J29" s="4">
        <v>0</v>
      </c>
      <c r="K29" s="4">
        <v>55080</v>
      </c>
      <c r="L29" s="15">
        <v>445140</v>
      </c>
      <c r="M29" s="15">
        <f>L29/2</f>
        <v>222570</v>
      </c>
      <c r="N29" s="15">
        <f>L29/2</f>
        <v>222570</v>
      </c>
    </row>
    <row r="30" spans="1:14" x14ac:dyDescent="0.25">
      <c r="A30" s="17"/>
      <c r="B30" s="2" t="s">
        <v>60</v>
      </c>
      <c r="C30" s="2" t="s">
        <v>61</v>
      </c>
      <c r="D30" s="2"/>
      <c r="E30" s="18"/>
      <c r="F30" s="2">
        <v>66793</v>
      </c>
      <c r="G30" s="3">
        <v>44431</v>
      </c>
      <c r="H30" s="2" t="s">
        <v>21</v>
      </c>
      <c r="I30" s="4">
        <v>3960</v>
      </c>
      <c r="J30" s="4">
        <v>0</v>
      </c>
      <c r="K30" s="4">
        <v>3960</v>
      </c>
      <c r="L30" s="19"/>
      <c r="M30" s="19"/>
      <c r="N30" s="19"/>
    </row>
    <row r="31" spans="1:14" x14ac:dyDescent="0.25">
      <c r="A31" s="12"/>
      <c r="B31" s="2" t="s">
        <v>60</v>
      </c>
      <c r="C31" s="2" t="s">
        <v>61</v>
      </c>
      <c r="D31" s="2"/>
      <c r="E31" s="14"/>
      <c r="F31" s="2">
        <v>66536</v>
      </c>
      <c r="G31" s="3">
        <v>44431</v>
      </c>
      <c r="H31" s="2" t="s">
        <v>21</v>
      </c>
      <c r="I31" s="4">
        <v>386100</v>
      </c>
      <c r="J31" s="4">
        <v>0</v>
      </c>
      <c r="K31" s="4">
        <v>386100</v>
      </c>
      <c r="L31" s="16"/>
      <c r="M31" s="16"/>
      <c r="N31" s="16"/>
    </row>
    <row r="32" spans="1:14" x14ac:dyDescent="0.25">
      <c r="A32" s="11" t="s">
        <v>63</v>
      </c>
      <c r="B32" s="2" t="s">
        <v>64</v>
      </c>
      <c r="C32" s="2" t="s">
        <v>65</v>
      </c>
      <c r="D32" s="2"/>
      <c r="E32" s="13" t="s">
        <v>66</v>
      </c>
      <c r="F32" s="2">
        <v>66525</v>
      </c>
      <c r="G32" s="3">
        <v>44431</v>
      </c>
      <c r="H32" s="2" t="s">
        <v>16</v>
      </c>
      <c r="I32" s="4">
        <v>3672</v>
      </c>
      <c r="J32" s="4">
        <v>0</v>
      </c>
      <c r="K32" s="4">
        <v>3672</v>
      </c>
      <c r="L32" s="15">
        <v>382230</v>
      </c>
      <c r="M32" s="15">
        <f>L32/2</f>
        <v>191115</v>
      </c>
      <c r="N32" s="15">
        <f>L32/2</f>
        <v>191115</v>
      </c>
    </row>
    <row r="33" spans="1:14" x14ac:dyDescent="0.25">
      <c r="A33" s="17"/>
      <c r="B33" s="2" t="s">
        <v>64</v>
      </c>
      <c r="C33" s="2" t="s">
        <v>65</v>
      </c>
      <c r="D33" s="2"/>
      <c r="E33" s="18"/>
      <c r="F33" s="2">
        <v>66518</v>
      </c>
      <c r="G33" s="3">
        <v>44431</v>
      </c>
      <c r="H33" s="2" t="s">
        <v>21</v>
      </c>
      <c r="I33" s="4">
        <v>214344</v>
      </c>
      <c r="J33" s="4">
        <v>5670</v>
      </c>
      <c r="K33" s="4">
        <v>208674</v>
      </c>
      <c r="L33" s="19"/>
      <c r="M33" s="19"/>
      <c r="N33" s="19"/>
    </row>
    <row r="34" spans="1:14" x14ac:dyDescent="0.25">
      <c r="A34" s="17"/>
      <c r="B34" s="2" t="s">
        <v>64</v>
      </c>
      <c r="C34" s="2" t="s">
        <v>65</v>
      </c>
      <c r="D34" s="2"/>
      <c r="E34" s="18"/>
      <c r="F34" s="2">
        <v>66523</v>
      </c>
      <c r="G34" s="3">
        <v>44431</v>
      </c>
      <c r="H34" s="2" t="s">
        <v>14</v>
      </c>
      <c r="I34" s="4">
        <v>6840</v>
      </c>
      <c r="J34" s="4">
        <v>0</v>
      </c>
      <c r="K34" s="4">
        <v>6840</v>
      </c>
      <c r="L34" s="19"/>
      <c r="M34" s="19"/>
      <c r="N34" s="19"/>
    </row>
    <row r="35" spans="1:14" x14ac:dyDescent="0.25">
      <c r="A35" s="17"/>
      <c r="B35" s="2" t="s">
        <v>64</v>
      </c>
      <c r="C35" s="2" t="s">
        <v>65</v>
      </c>
      <c r="D35" s="2"/>
      <c r="E35" s="18"/>
      <c r="F35" s="2">
        <v>66524</v>
      </c>
      <c r="G35" s="3">
        <v>44431</v>
      </c>
      <c r="H35" s="2" t="s">
        <v>14</v>
      </c>
      <c r="I35" s="4">
        <v>29808</v>
      </c>
      <c r="J35" s="4">
        <v>0</v>
      </c>
      <c r="K35" s="4">
        <v>29808</v>
      </c>
      <c r="L35" s="19"/>
      <c r="M35" s="19"/>
      <c r="N35" s="19"/>
    </row>
    <row r="36" spans="1:14" x14ac:dyDescent="0.25">
      <c r="A36" s="17"/>
      <c r="B36" s="2" t="s">
        <v>64</v>
      </c>
      <c r="C36" s="2" t="s">
        <v>65</v>
      </c>
      <c r="D36" s="2"/>
      <c r="E36" s="18"/>
      <c r="F36" s="2">
        <v>66521</v>
      </c>
      <c r="G36" s="3">
        <v>44431</v>
      </c>
      <c r="H36" s="2" t="s">
        <v>27</v>
      </c>
      <c r="I36" s="4">
        <v>35955</v>
      </c>
      <c r="J36" s="4">
        <v>0</v>
      </c>
      <c r="K36" s="4">
        <v>35955</v>
      </c>
      <c r="L36" s="19"/>
      <c r="M36" s="19"/>
      <c r="N36" s="19"/>
    </row>
    <row r="37" spans="1:14" x14ac:dyDescent="0.25">
      <c r="A37" s="17"/>
      <c r="B37" s="2" t="s">
        <v>64</v>
      </c>
      <c r="C37" s="2" t="s">
        <v>65</v>
      </c>
      <c r="D37" s="2"/>
      <c r="E37" s="18"/>
      <c r="F37" s="2">
        <v>66522</v>
      </c>
      <c r="G37" s="3">
        <v>44431</v>
      </c>
      <c r="H37" s="2" t="s">
        <v>27</v>
      </c>
      <c r="I37" s="4">
        <v>60921</v>
      </c>
      <c r="J37" s="4">
        <v>0</v>
      </c>
      <c r="K37" s="4">
        <v>60921</v>
      </c>
      <c r="L37" s="19"/>
      <c r="M37" s="19"/>
      <c r="N37" s="19"/>
    </row>
    <row r="38" spans="1:14" x14ac:dyDescent="0.25">
      <c r="A38" s="17"/>
      <c r="B38" s="2" t="s">
        <v>64</v>
      </c>
      <c r="C38" s="2" t="s">
        <v>65</v>
      </c>
      <c r="D38" s="2"/>
      <c r="E38" s="18"/>
      <c r="F38" s="2">
        <v>66519</v>
      </c>
      <c r="G38" s="3">
        <v>44431</v>
      </c>
      <c r="H38" s="2" t="s">
        <v>21</v>
      </c>
      <c r="I38" s="4">
        <v>17280</v>
      </c>
      <c r="J38" s="4">
        <v>0</v>
      </c>
      <c r="K38" s="4">
        <v>17280</v>
      </c>
      <c r="L38" s="19"/>
      <c r="M38" s="19"/>
      <c r="N38" s="19"/>
    </row>
    <row r="39" spans="1:14" x14ac:dyDescent="0.25">
      <c r="A39" s="12"/>
      <c r="B39" s="2" t="s">
        <v>64</v>
      </c>
      <c r="C39" s="2" t="s">
        <v>65</v>
      </c>
      <c r="D39" s="2"/>
      <c r="E39" s="14"/>
      <c r="F39" s="2">
        <v>66520</v>
      </c>
      <c r="G39" s="3">
        <v>44431</v>
      </c>
      <c r="H39" s="2" t="s">
        <v>21</v>
      </c>
      <c r="I39" s="4">
        <v>19080</v>
      </c>
      <c r="J39" s="4">
        <v>0</v>
      </c>
      <c r="K39" s="4">
        <v>19080</v>
      </c>
      <c r="L39" s="16"/>
      <c r="M39" s="16"/>
      <c r="N39" s="16"/>
    </row>
    <row r="40" spans="1:14" x14ac:dyDescent="0.25">
      <c r="A40" s="11" t="s">
        <v>67</v>
      </c>
      <c r="B40" s="2" t="s">
        <v>68</v>
      </c>
      <c r="C40" s="2" t="s">
        <v>69</v>
      </c>
      <c r="D40" s="2"/>
      <c r="E40" s="13" t="s">
        <v>70</v>
      </c>
      <c r="F40" s="2">
        <v>66765</v>
      </c>
      <c r="G40" s="3">
        <v>44431</v>
      </c>
      <c r="H40" s="2" t="s">
        <v>21</v>
      </c>
      <c r="I40" s="4">
        <v>62730</v>
      </c>
      <c r="J40" s="4">
        <v>0</v>
      </c>
      <c r="K40" s="4">
        <v>62730</v>
      </c>
      <c r="L40" s="15">
        <v>557550</v>
      </c>
      <c r="M40" s="15">
        <f>L40/2</f>
        <v>278775</v>
      </c>
      <c r="N40" s="15">
        <f>L40/2</f>
        <v>278775</v>
      </c>
    </row>
    <row r="41" spans="1:14" x14ac:dyDescent="0.25">
      <c r="A41" s="17"/>
      <c r="B41" s="2" t="s">
        <v>68</v>
      </c>
      <c r="C41" s="2" t="s">
        <v>69</v>
      </c>
      <c r="D41" s="2"/>
      <c r="E41" s="18"/>
      <c r="F41" s="2">
        <v>66764</v>
      </c>
      <c r="G41" s="3">
        <v>44431</v>
      </c>
      <c r="H41" s="2" t="s">
        <v>21</v>
      </c>
      <c r="I41" s="4">
        <v>1800</v>
      </c>
      <c r="J41" s="4">
        <v>0</v>
      </c>
      <c r="K41" s="4">
        <v>1800</v>
      </c>
      <c r="L41" s="19"/>
      <c r="M41" s="19"/>
      <c r="N41" s="19"/>
    </row>
    <row r="42" spans="1:14" x14ac:dyDescent="0.25">
      <c r="A42" s="17"/>
      <c r="B42" s="2" t="s">
        <v>68</v>
      </c>
      <c r="C42" s="2" t="s">
        <v>69</v>
      </c>
      <c r="D42" s="2"/>
      <c r="E42" s="18"/>
      <c r="F42" s="2">
        <v>66763</v>
      </c>
      <c r="G42" s="3">
        <v>44431</v>
      </c>
      <c r="H42" s="2" t="s">
        <v>27</v>
      </c>
      <c r="I42" s="4">
        <v>180234</v>
      </c>
      <c r="J42" s="4">
        <v>0</v>
      </c>
      <c r="K42" s="4">
        <v>180234</v>
      </c>
      <c r="L42" s="19"/>
      <c r="M42" s="19"/>
      <c r="N42" s="19"/>
    </row>
    <row r="43" spans="1:14" x14ac:dyDescent="0.25">
      <c r="A43" s="17"/>
      <c r="B43" s="2" t="s">
        <v>68</v>
      </c>
      <c r="C43" s="2" t="s">
        <v>69</v>
      </c>
      <c r="D43" s="2"/>
      <c r="E43" s="18"/>
      <c r="F43" s="2">
        <v>66761</v>
      </c>
      <c r="G43" s="3">
        <v>44431</v>
      </c>
      <c r="H43" s="2" t="s">
        <v>27</v>
      </c>
      <c r="I43" s="4">
        <v>46170</v>
      </c>
      <c r="J43" s="4">
        <v>0</v>
      </c>
      <c r="K43" s="4">
        <v>46170</v>
      </c>
      <c r="L43" s="19"/>
      <c r="M43" s="19"/>
      <c r="N43" s="19"/>
    </row>
    <row r="44" spans="1:14" x14ac:dyDescent="0.25">
      <c r="A44" s="17"/>
      <c r="B44" s="2" t="s">
        <v>68</v>
      </c>
      <c r="C44" s="2" t="s">
        <v>69</v>
      </c>
      <c r="D44" s="2"/>
      <c r="E44" s="18"/>
      <c r="F44" s="2">
        <v>66760</v>
      </c>
      <c r="G44" s="3">
        <v>44431</v>
      </c>
      <c r="H44" s="2" t="s">
        <v>27</v>
      </c>
      <c r="I44" s="4">
        <v>1080</v>
      </c>
      <c r="J44" s="4">
        <v>0</v>
      </c>
      <c r="K44" s="4">
        <v>1080</v>
      </c>
      <c r="L44" s="19"/>
      <c r="M44" s="19"/>
      <c r="N44" s="19"/>
    </row>
    <row r="45" spans="1:14" x14ac:dyDescent="0.25">
      <c r="A45" s="17"/>
      <c r="B45" s="2" t="s">
        <v>68</v>
      </c>
      <c r="C45" s="2" t="s">
        <v>69</v>
      </c>
      <c r="D45" s="2"/>
      <c r="E45" s="18"/>
      <c r="F45" s="2">
        <v>66759</v>
      </c>
      <c r="G45" s="3">
        <v>44431</v>
      </c>
      <c r="H45" s="2" t="s">
        <v>14</v>
      </c>
      <c r="I45" s="4">
        <v>8388</v>
      </c>
      <c r="J45" s="4">
        <v>0</v>
      </c>
      <c r="K45" s="4">
        <v>8388</v>
      </c>
      <c r="L45" s="19"/>
      <c r="M45" s="19"/>
      <c r="N45" s="19"/>
    </row>
    <row r="46" spans="1:14" x14ac:dyDescent="0.25">
      <c r="A46" s="17"/>
      <c r="B46" s="2" t="s">
        <v>68</v>
      </c>
      <c r="C46" s="2" t="s">
        <v>69</v>
      </c>
      <c r="D46" s="2"/>
      <c r="E46" s="18"/>
      <c r="F46" s="2">
        <v>66758</v>
      </c>
      <c r="G46" s="3">
        <v>44431</v>
      </c>
      <c r="H46" s="2" t="s">
        <v>16</v>
      </c>
      <c r="I46" s="4">
        <v>2160</v>
      </c>
      <c r="J46" s="4">
        <v>0</v>
      </c>
      <c r="K46" s="4">
        <v>2160</v>
      </c>
      <c r="L46" s="19"/>
      <c r="M46" s="19"/>
      <c r="N46" s="19"/>
    </row>
    <row r="47" spans="1:14" x14ac:dyDescent="0.25">
      <c r="A47" s="12"/>
      <c r="B47" s="2" t="s">
        <v>68</v>
      </c>
      <c r="C47" s="2" t="s">
        <v>69</v>
      </c>
      <c r="D47" s="2"/>
      <c r="E47" s="14"/>
      <c r="F47" s="2">
        <v>66766</v>
      </c>
      <c r="G47" s="3">
        <v>44431</v>
      </c>
      <c r="H47" s="2" t="s">
        <v>21</v>
      </c>
      <c r="I47" s="4">
        <v>254988</v>
      </c>
      <c r="J47" s="4">
        <v>0</v>
      </c>
      <c r="K47" s="4">
        <v>254988</v>
      </c>
      <c r="L47" s="16"/>
      <c r="M47" s="16"/>
      <c r="N47" s="16"/>
    </row>
    <row r="48" spans="1:14" x14ac:dyDescent="0.25">
      <c r="A48" s="11" t="s">
        <v>71</v>
      </c>
      <c r="B48" s="2" t="s">
        <v>72</v>
      </c>
      <c r="C48" s="2" t="s">
        <v>73</v>
      </c>
      <c r="D48" s="2"/>
      <c r="E48" s="13" t="s">
        <v>74</v>
      </c>
      <c r="F48" s="2">
        <v>66954</v>
      </c>
      <c r="G48" s="3">
        <v>44431</v>
      </c>
      <c r="H48" s="2" t="s">
        <v>14</v>
      </c>
      <c r="I48" s="4">
        <v>71226</v>
      </c>
      <c r="J48" s="4">
        <v>0</v>
      </c>
      <c r="K48" s="4">
        <v>71226</v>
      </c>
      <c r="L48" s="15">
        <v>156573</v>
      </c>
      <c r="M48" s="15">
        <f>L48/2</f>
        <v>78286.5</v>
      </c>
      <c r="N48" s="15">
        <f>L48/2</f>
        <v>78286.5</v>
      </c>
    </row>
    <row r="49" spans="1:14" x14ac:dyDescent="0.25">
      <c r="A49" s="12"/>
      <c r="B49" s="2" t="s">
        <v>75</v>
      </c>
      <c r="C49" s="2" t="s">
        <v>73</v>
      </c>
      <c r="D49" s="2"/>
      <c r="E49" s="14"/>
      <c r="F49" s="2">
        <v>66955</v>
      </c>
      <c r="G49" s="3">
        <v>44431</v>
      </c>
      <c r="H49" s="2" t="s">
        <v>27</v>
      </c>
      <c r="I49" s="4">
        <v>85347</v>
      </c>
      <c r="J49" s="4">
        <v>0</v>
      </c>
      <c r="K49" s="4">
        <v>85347</v>
      </c>
      <c r="L49" s="16"/>
      <c r="M49" s="16"/>
      <c r="N49" s="16"/>
    </row>
    <row r="50" spans="1:14" x14ac:dyDescent="0.25">
      <c r="A50" s="11" t="s">
        <v>76</v>
      </c>
      <c r="B50" s="2" t="s">
        <v>77</v>
      </c>
      <c r="C50" s="2" t="s">
        <v>78</v>
      </c>
      <c r="D50" s="2"/>
      <c r="E50" s="13" t="s">
        <v>79</v>
      </c>
      <c r="F50" s="2">
        <v>66496</v>
      </c>
      <c r="G50" s="3">
        <v>44431</v>
      </c>
      <c r="H50" s="2" t="s">
        <v>14</v>
      </c>
      <c r="I50" s="4">
        <v>10080</v>
      </c>
      <c r="J50" s="4">
        <v>0</v>
      </c>
      <c r="K50" s="4">
        <v>10080</v>
      </c>
      <c r="L50" s="15">
        <v>270396</v>
      </c>
      <c r="M50" s="15">
        <f>L50/2</f>
        <v>135198</v>
      </c>
      <c r="N50" s="15">
        <f>L50/2</f>
        <v>135198</v>
      </c>
    </row>
    <row r="51" spans="1:14" x14ac:dyDescent="0.25">
      <c r="A51" s="17"/>
      <c r="B51" s="2" t="s">
        <v>77</v>
      </c>
      <c r="C51" s="2" t="s">
        <v>78</v>
      </c>
      <c r="D51" s="2"/>
      <c r="E51" s="18"/>
      <c r="F51" s="2">
        <v>66497</v>
      </c>
      <c r="G51" s="3">
        <v>44431</v>
      </c>
      <c r="H51" s="2" t="s">
        <v>14</v>
      </c>
      <c r="I51" s="4">
        <v>57726</v>
      </c>
      <c r="J51" s="4">
        <v>0</v>
      </c>
      <c r="K51" s="4">
        <v>57726</v>
      </c>
      <c r="L51" s="19"/>
      <c r="M51" s="19"/>
      <c r="N51" s="19"/>
    </row>
    <row r="52" spans="1:14" x14ac:dyDescent="0.25">
      <c r="A52" s="12"/>
      <c r="B52" s="2" t="s">
        <v>77</v>
      </c>
      <c r="C52" s="2" t="s">
        <v>78</v>
      </c>
      <c r="D52" s="2"/>
      <c r="E52" s="14"/>
      <c r="F52" s="2">
        <v>66498</v>
      </c>
      <c r="G52" s="3">
        <v>44431</v>
      </c>
      <c r="H52" s="2" t="s">
        <v>14</v>
      </c>
      <c r="I52" s="4">
        <v>202590</v>
      </c>
      <c r="J52" s="4">
        <v>0</v>
      </c>
      <c r="K52" s="4">
        <v>202590</v>
      </c>
      <c r="L52" s="16"/>
      <c r="M52" s="16"/>
      <c r="N52" s="16"/>
    </row>
    <row r="53" spans="1:14" ht="15" customHeight="1" x14ac:dyDescent="0.25">
      <c r="A53" s="8" t="s">
        <v>80</v>
      </c>
      <c r="B53" s="9"/>
      <c r="C53" s="9"/>
      <c r="D53" s="9"/>
      <c r="E53" s="9"/>
      <c r="F53" s="9"/>
      <c r="G53" s="9"/>
      <c r="H53" s="10"/>
      <c r="I53" s="6">
        <v>4322088</v>
      </c>
      <c r="J53" s="6">
        <v>5670</v>
      </c>
      <c r="K53" s="6">
        <v>4316418</v>
      </c>
      <c r="L53" s="6">
        <v>4316418</v>
      </c>
      <c r="M53" s="6">
        <f>L53/2</f>
        <v>2158209</v>
      </c>
      <c r="N53" s="6">
        <f>L53/2</f>
        <v>2158209</v>
      </c>
    </row>
    <row r="54" spans="1:14" x14ac:dyDescent="0.25">
      <c r="K54" s="7"/>
    </row>
  </sheetData>
  <mergeCells count="61">
    <mergeCell ref="M48:M49"/>
    <mergeCell ref="M50:M52"/>
    <mergeCell ref="N2:N5"/>
    <mergeCell ref="N6:N7"/>
    <mergeCell ref="N8:N15"/>
    <mergeCell ref="N17:N18"/>
    <mergeCell ref="N19:N20"/>
    <mergeCell ref="N21:N24"/>
    <mergeCell ref="N25:N28"/>
    <mergeCell ref="N29:N31"/>
    <mergeCell ref="N32:N39"/>
    <mergeCell ref="N40:N47"/>
    <mergeCell ref="N48:N49"/>
    <mergeCell ref="N50:N52"/>
    <mergeCell ref="M21:M24"/>
    <mergeCell ref="M25:M28"/>
    <mergeCell ref="M29:M31"/>
    <mergeCell ref="M32:M39"/>
    <mergeCell ref="M40:M47"/>
    <mergeCell ref="M2:M5"/>
    <mergeCell ref="M6:M7"/>
    <mergeCell ref="M8:M15"/>
    <mergeCell ref="M17:M18"/>
    <mergeCell ref="M19:M20"/>
    <mergeCell ref="A2:A5"/>
    <mergeCell ref="E2:E5"/>
    <mergeCell ref="L2:L5"/>
    <mergeCell ref="A6:A7"/>
    <mergeCell ref="E6:E7"/>
    <mergeCell ref="L6:L7"/>
    <mergeCell ref="A8:A15"/>
    <mergeCell ref="E8:E15"/>
    <mergeCell ref="L8:L15"/>
    <mergeCell ref="A17:A18"/>
    <mergeCell ref="E17:E18"/>
    <mergeCell ref="L17:L18"/>
    <mergeCell ref="A19:A20"/>
    <mergeCell ref="E19:E20"/>
    <mergeCell ref="L19:L20"/>
    <mergeCell ref="A21:A24"/>
    <mergeCell ref="E21:E24"/>
    <mergeCell ref="L21:L24"/>
    <mergeCell ref="A25:A28"/>
    <mergeCell ref="E25:E28"/>
    <mergeCell ref="L25:L28"/>
    <mergeCell ref="A29:A31"/>
    <mergeCell ref="E29:E31"/>
    <mergeCell ref="L29:L31"/>
    <mergeCell ref="A32:A39"/>
    <mergeCell ref="E32:E39"/>
    <mergeCell ref="L32:L39"/>
    <mergeCell ref="A40:A47"/>
    <mergeCell ref="E40:E47"/>
    <mergeCell ref="L40:L47"/>
    <mergeCell ref="A53:H53"/>
    <mergeCell ref="A48:A49"/>
    <mergeCell ref="E48:E49"/>
    <mergeCell ref="L48:L49"/>
    <mergeCell ref="A50:A52"/>
    <mergeCell ref="E50:E52"/>
    <mergeCell ref="L50:L5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reporte_de_transferencia_526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</dc:creator>
  <cp:lastModifiedBy>Auditoria</cp:lastModifiedBy>
  <dcterms:created xsi:type="dcterms:W3CDTF">2021-09-29T13:18:44Z</dcterms:created>
  <dcterms:modified xsi:type="dcterms:W3CDTF">2021-09-30T12:09:21Z</dcterms:modified>
</cp:coreProperties>
</file>