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815" windowHeight="8385"/>
  </bookViews>
  <sheets>
    <sheet name="reporte_de_transferencia_541" sheetId="1" r:id="rId1"/>
  </sheets>
  <definedNames>
    <definedName name="_xlnm._FilterDatabase" localSheetId="0" hidden="1">reporte_de_transferencia_541!$A$1:$N$1</definedName>
  </definedNames>
  <calcPr calcId="145621"/>
</workbook>
</file>

<file path=xl/calcChain.xml><?xml version="1.0" encoding="utf-8"?>
<calcChain xmlns="http://schemas.openxmlformats.org/spreadsheetml/2006/main">
  <c r="N105" i="1" l="1"/>
  <c r="M105" i="1"/>
  <c r="M93" i="1"/>
  <c r="M90" i="1"/>
  <c r="M77" i="1"/>
  <c r="M71" i="1"/>
  <c r="M69" i="1"/>
  <c r="M66" i="1"/>
  <c r="M57" i="1"/>
  <c r="M56" i="1"/>
  <c r="M51" i="1"/>
  <c r="M41" i="1"/>
  <c r="M39" i="1"/>
  <c r="M32" i="1"/>
  <c r="M30" i="1"/>
  <c r="M24" i="1"/>
  <c r="M17" i="1"/>
  <c r="M14" i="1"/>
  <c r="M13" i="1"/>
  <c r="M11" i="1"/>
  <c r="M10" i="1"/>
  <c r="M8" i="1"/>
  <c r="M7" i="1"/>
  <c r="M3" i="1"/>
  <c r="M2" i="1"/>
</calcChain>
</file>

<file path=xl/sharedStrings.xml><?xml version="1.0" encoding="utf-8"?>
<sst xmlns="http://schemas.openxmlformats.org/spreadsheetml/2006/main" count="413" uniqueCount="195">
  <si>
    <t>EXP.</t>
  </si>
  <si>
    <t>CUIE</t>
  </si>
  <si>
    <t>AREA</t>
  </si>
  <si>
    <t>EFECTOR</t>
  </si>
  <si>
    <t>NRO FACTURA</t>
  </si>
  <si>
    <t>FECHA INGRESO</t>
  </si>
  <si>
    <t>PERIODO</t>
  </si>
  <si>
    <t>DEBITO</t>
  </si>
  <si>
    <t>MONTO LIQUIDADO</t>
  </si>
  <si>
    <t>MONTO TOTAL</t>
  </si>
  <si>
    <t>1536/2021</t>
  </si>
  <si>
    <t>EX-2021-01856191- -GDESDE-SP#MS</t>
  </si>
  <si>
    <t>G07111</t>
  </si>
  <si>
    <t>Maternidad Referencial H. Dr. Ramón Carrillo</t>
  </si>
  <si>
    <t>2021/05</t>
  </si>
  <si>
    <t>1537/2021</t>
  </si>
  <si>
    <t>EX-2021-02146007- -GDESDE-SP#MS</t>
  </si>
  <si>
    <t>G07113</t>
  </si>
  <si>
    <t>Hosp Independencia</t>
  </si>
  <si>
    <t>2021/07</t>
  </si>
  <si>
    <t>2021/08</t>
  </si>
  <si>
    <t>1538/2021</t>
  </si>
  <si>
    <t>EX-2021-02150044- -GDESDE-SP#MS</t>
  </si>
  <si>
    <t>G03568</t>
  </si>
  <si>
    <t>UPA 3 - Villa Griselda</t>
  </si>
  <si>
    <t>2021/09</t>
  </si>
  <si>
    <t>1539/2021</t>
  </si>
  <si>
    <t>EX-2021-01989716- -GDESDE-SP#MS</t>
  </si>
  <si>
    <t>G98926</t>
  </si>
  <si>
    <t>Programa de lucha contra El Chagas</t>
  </si>
  <si>
    <t>1540/2021</t>
  </si>
  <si>
    <t>EX-2021-02004432- -GDESDE-SP#MS</t>
  </si>
  <si>
    <t>G07508</t>
  </si>
  <si>
    <t>Hospital de Tránsito de Garza</t>
  </si>
  <si>
    <t>2021/06</t>
  </si>
  <si>
    <t>1541/2021</t>
  </si>
  <si>
    <t>EX-2021-02014739- -GDESDE-SP#MS</t>
  </si>
  <si>
    <t>G07096</t>
  </si>
  <si>
    <t>Hosp de Tránsito Los Telares</t>
  </si>
  <si>
    <t>1542/2021</t>
  </si>
  <si>
    <t>EX-2021-01690188- -GDESDE-SP#MS</t>
  </si>
  <si>
    <t>G07387</t>
  </si>
  <si>
    <t>La Fragua - El Mojón</t>
  </si>
  <si>
    <t>Hosp De Tránsito Dr René Favaloro</t>
  </si>
  <si>
    <t>1543/2021</t>
  </si>
  <si>
    <t>EX-2021-01567578- -GDESDE-SP#MS</t>
  </si>
  <si>
    <t>G07513</t>
  </si>
  <si>
    <t>Taco Pugio</t>
  </si>
  <si>
    <t>Hosp Distrital de Forres</t>
  </si>
  <si>
    <t>EX-2021-01567593- -GDESDE-SP#MS</t>
  </si>
  <si>
    <t>G07517</t>
  </si>
  <si>
    <t>Mili</t>
  </si>
  <si>
    <t>1544/2021</t>
  </si>
  <si>
    <t>EX-2021-01930269- -GDESDE-SP#MS</t>
  </si>
  <si>
    <t>G07073</t>
  </si>
  <si>
    <t>CENTRO INTEGRAL DE SALUD TERMAS DE RIO HONDO</t>
  </si>
  <si>
    <t>EX-2021-01931049- -GDESDE-SP#MS</t>
  </si>
  <si>
    <t>G09284</t>
  </si>
  <si>
    <t>P.S. Amicha - Río Hondo</t>
  </si>
  <si>
    <t>EX-2021-01931301- -GDESDE-SP#MS</t>
  </si>
  <si>
    <t>G07420</t>
  </si>
  <si>
    <t>Vinará</t>
  </si>
  <si>
    <t>1545/2021</t>
  </si>
  <si>
    <t>EX-2021-02088289- -GDESDE-SP#MS</t>
  </si>
  <si>
    <t>G09276</t>
  </si>
  <si>
    <t>P.S. Santa María - Capital</t>
  </si>
  <si>
    <t>Zona Rural Sur - PS San Pedro</t>
  </si>
  <si>
    <t>EX-2021-02088542- -GDESDE-SP#MS</t>
  </si>
  <si>
    <t>G09275</t>
  </si>
  <si>
    <t>Estación Zanjón</t>
  </si>
  <si>
    <t>EX-2021-02089000- -GDESDE-SP#MS</t>
  </si>
  <si>
    <t>G07695</t>
  </si>
  <si>
    <t>Maquito</t>
  </si>
  <si>
    <t>EX-2021-02089504- -GDESDE-SP#MS</t>
  </si>
  <si>
    <t>G07698</t>
  </si>
  <si>
    <t>Vuelta de la Barranca</t>
  </si>
  <si>
    <t>EX-2021-02090030- -GDESDE-SP#MS</t>
  </si>
  <si>
    <t>G09277</t>
  </si>
  <si>
    <t>P.S. Puestito de San Antonio - Capital</t>
  </si>
  <si>
    <t>1546/2021</t>
  </si>
  <si>
    <t>EX-2021-01954968- -GDESDE-SP#MS</t>
  </si>
  <si>
    <t>G07115</t>
  </si>
  <si>
    <t>Hosp Distrital de Villa Atamisqui</t>
  </si>
  <si>
    <t>1547/2021</t>
  </si>
  <si>
    <t>EX-2021-01786217- -GDESDE-SP#MS</t>
  </si>
  <si>
    <t>G07072</t>
  </si>
  <si>
    <t>Hosp de Tránsito San José del Boquerón</t>
  </si>
  <si>
    <t>EX-2021-01786227- -GDESDE-SP#MS</t>
  </si>
  <si>
    <t>EX-2021-02114490- -GDESDE-SP#MS</t>
  </si>
  <si>
    <t>EX-2021-02114503- -GDESDE-SP#MS</t>
  </si>
  <si>
    <t>EX-2021-02114550- -GDESDE-SP#MS</t>
  </si>
  <si>
    <t>1548/2021</t>
  </si>
  <si>
    <t>EX-2021-01815452- -GDESDE-SP#MS</t>
  </si>
  <si>
    <t>G00004</t>
  </si>
  <si>
    <t>Centro Integral de Salud Banda CISB</t>
  </si>
  <si>
    <t>EX-2021-01995021- -GDESDE-SP#MS</t>
  </si>
  <si>
    <t>1549/2021</t>
  </si>
  <si>
    <t>EX-2021-01785761- -GDESDE-SP#MS</t>
  </si>
  <si>
    <t>G07394</t>
  </si>
  <si>
    <t>Campo Grande</t>
  </si>
  <si>
    <t>Hosp Zonal Nueva Esperanza</t>
  </si>
  <si>
    <t>EX-2021-02115701- -GDESDE-SP#MS</t>
  </si>
  <si>
    <t>G07389</t>
  </si>
  <si>
    <t>Quebrada Esquina</t>
  </si>
  <si>
    <t>EX-2021-02115739- -GDESDE-SP#MS</t>
  </si>
  <si>
    <t>G12031</t>
  </si>
  <si>
    <t>PS Toro Human</t>
  </si>
  <si>
    <t>EX-2021-02115770- -GDESDE-SP#MS</t>
  </si>
  <si>
    <t>G07393</t>
  </si>
  <si>
    <t>Las Delicias</t>
  </si>
  <si>
    <t>EX-2021-02115886- -GDESDE-SP#MS</t>
  </si>
  <si>
    <t>G07071</t>
  </si>
  <si>
    <t>EX-2021-02116014- -GDESDE-SP#MS</t>
  </si>
  <si>
    <t>EX-2021-02116095- -GDESDE-SP#MS</t>
  </si>
  <si>
    <t>G07390</t>
  </si>
  <si>
    <t>El Quemado</t>
  </si>
  <si>
    <t>EX-2021-02116139- -GDESDE-SP#MS</t>
  </si>
  <si>
    <t>1550/2021</t>
  </si>
  <si>
    <t>EX-2021-02084845- -GDESDE-SP#MS</t>
  </si>
  <si>
    <t>G98906</t>
  </si>
  <si>
    <t>UPA 10 - John Kennedy</t>
  </si>
  <si>
    <t>EX-2021-02085042- -GDESDE-SP#MS</t>
  </si>
  <si>
    <t>1551/2021</t>
  </si>
  <si>
    <t>EX-2021-02084335- -GDESDE-SP#MS</t>
  </si>
  <si>
    <t>G07530</t>
  </si>
  <si>
    <t>Ps Icaño</t>
  </si>
  <si>
    <t>1552/2021</t>
  </si>
  <si>
    <t>EX-2021-02018237- -GDESDE-SP#MS</t>
  </si>
  <si>
    <t>G12043</t>
  </si>
  <si>
    <t>Sala 1º aux Bº Alomo</t>
  </si>
  <si>
    <t>Municipalidad de Quimili</t>
  </si>
  <si>
    <t>EX-2021-02021076- -GDESDE-SP#MS</t>
  </si>
  <si>
    <t>G98922</t>
  </si>
  <si>
    <t>Centro de Salud Bº Campos II</t>
  </si>
  <si>
    <t>EX-2021-02029276- -GDESDE-SP#MS</t>
  </si>
  <si>
    <t>G98921</t>
  </si>
  <si>
    <t>Centro de Salud Bº Juan XXIII</t>
  </si>
  <si>
    <t>EX-2021-02029298- -GDESDE-SP#MS</t>
  </si>
  <si>
    <t>G98928</t>
  </si>
  <si>
    <t>Posta Sanitaria Bº Las Tres Rosas</t>
  </si>
  <si>
    <t>EX-2021-02029328- -GDESDE-SP#MS</t>
  </si>
  <si>
    <t>G12042</t>
  </si>
  <si>
    <t>Sala Bº San Martín - Quimili</t>
  </si>
  <si>
    <t>EX-2021-02029338- -GDESDE-SP#MS</t>
  </si>
  <si>
    <t>G01554</t>
  </si>
  <si>
    <t>Sala Bº Triángulo - Quimili</t>
  </si>
  <si>
    <t>1553/2021</t>
  </si>
  <si>
    <t>EX-2021-02078975- -GDESDE-SP#MS</t>
  </si>
  <si>
    <t>G98907</t>
  </si>
  <si>
    <t>UPA Nº 19 - Bº Independencia</t>
  </si>
  <si>
    <t>1554/2021</t>
  </si>
  <si>
    <t>EX-2021-02056570- -GDESDE-SP#MS</t>
  </si>
  <si>
    <t>G10012</t>
  </si>
  <si>
    <t>UPA Bº Mariano Moreno</t>
  </si>
  <si>
    <t>1555/2021</t>
  </si>
  <si>
    <t>EX-2021-02129495- -GDESDE-SP#MS</t>
  </si>
  <si>
    <t>G09274</t>
  </si>
  <si>
    <t>UPA Nº 13 - Bº Mosconi</t>
  </si>
  <si>
    <t>EX-2021-02140608- -GDESDE-SP#MS</t>
  </si>
  <si>
    <t>1556/2021</t>
  </si>
  <si>
    <t>EX-2021-02129187- -GDESDE-SP#MS</t>
  </si>
  <si>
    <t>G03571</t>
  </si>
  <si>
    <t>UPA 2 - Central Argentino</t>
  </si>
  <si>
    <t>1557/2021</t>
  </si>
  <si>
    <t>EX-2021-01591500- -GDESDE-SP#MS</t>
  </si>
  <si>
    <t>G07099</t>
  </si>
  <si>
    <t>Hosp Zonal de Ojo de Agua C. Mazza</t>
  </si>
  <si>
    <t>EX-2021-01947419- -GDESDE-SP#MS</t>
  </si>
  <si>
    <t>1558/2021</t>
  </si>
  <si>
    <t>EX-2021-02017425- -GDESDE-SP#MS</t>
  </si>
  <si>
    <t>G07648</t>
  </si>
  <si>
    <t>El Barrial - La Banda</t>
  </si>
  <si>
    <t>Zona Rural Sur Banda - PS Nuevo Líbano</t>
  </si>
  <si>
    <t>EX-2021-02017503- -GDESDE-SP#MS</t>
  </si>
  <si>
    <t>G12131</t>
  </si>
  <si>
    <t>D12200</t>
  </si>
  <si>
    <t>EX-2021-01800098- -GDESDE-SP#MS</t>
  </si>
  <si>
    <t>G12171</t>
  </si>
  <si>
    <t>PS Nº 9 Bº Las Malvinas</t>
  </si>
  <si>
    <t>Municipalidad de Añatuya</t>
  </si>
  <si>
    <t>2021/04</t>
  </si>
  <si>
    <t>EX-2021-01801347- -GDESDE-SP#MS</t>
  </si>
  <si>
    <t>G12167</t>
  </si>
  <si>
    <t>PS Nº 5 Terminal de Ómnibus - Añatuya</t>
  </si>
  <si>
    <t>EX-2021-01804791- -GDESDE-SP#MS</t>
  </si>
  <si>
    <t>G12168</t>
  </si>
  <si>
    <t>PS Nº 6 Bº Colonia Osvaldo</t>
  </si>
  <si>
    <t>EX-2021-01806479- -GDESDE-SP#MS</t>
  </si>
  <si>
    <t>G12166</t>
  </si>
  <si>
    <t>PS Nº 4 Bº Obrero</t>
  </si>
  <si>
    <t xml:space="preserve">Total: </t>
  </si>
  <si>
    <t>N° OP/ND</t>
  </si>
  <si>
    <t>MONTO FACTURADO</t>
  </si>
  <si>
    <t>MONTO EFECTOR</t>
  </si>
  <si>
    <t>MONTO FONDO PROVINCIAL DE EMERGENCIA SANITARIA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</si>
</sst>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&quot;$&quot;\ \-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rgb="FF585858"/>
      </left>
      <right style="thin">
        <color rgb="FF585858"/>
      </right>
      <top style="thin">
        <color rgb="FF585858"/>
      </top>
      <bottom/>
      <diagonal/>
    </border>
    <border>
      <left style="thin">
        <color rgb="FF585858"/>
      </left>
      <right style="thin">
        <color rgb="FF585858"/>
      </right>
      <top/>
      <bottom/>
      <diagonal/>
    </border>
    <border>
      <left style="thin">
        <color rgb="FF585858"/>
      </left>
      <right style="thin">
        <color rgb="FF585858"/>
      </right>
      <top/>
      <bottom style="thin">
        <color rgb="FF585858"/>
      </bottom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 applyAlignment="1">
      <alignment horizontal="center" wrapText="1"/>
    </xf>
    <xf numFmtId="8" fontId="1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8" fontId="0" fillId="0" borderId="10" xfId="0" applyNumberFormat="1" applyFont="1" applyBorder="1" applyAlignment="1">
      <alignment horizontal="center" wrapText="1"/>
    </xf>
    <xf numFmtId="8" fontId="0" fillId="0" borderId="11" xfId="0" applyNumberFormat="1" applyFont="1" applyBorder="1" applyAlignment="1">
      <alignment horizontal="center" wrapText="1"/>
    </xf>
    <xf numFmtId="8" fontId="0" fillId="0" borderId="12" xfId="0" applyNumberFormat="1" applyFont="1" applyBorder="1" applyAlignment="1">
      <alignment horizontal="center" wrapText="1"/>
    </xf>
    <xf numFmtId="8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showGridLines="0" tabSelected="1" workbookViewId="0">
      <selection activeCell="M7" sqref="M7"/>
    </sheetView>
  </sheetViews>
  <sheetFormatPr baseColWidth="10" defaultRowHeight="15" x14ac:dyDescent="0.25"/>
  <cols>
    <col min="1" max="1" width="14" style="3" customWidth="1"/>
    <col min="2" max="2" width="32.42578125" style="3" customWidth="1"/>
    <col min="3" max="3" width="9.5703125" style="3" customWidth="1"/>
    <col min="4" max="4" width="36.140625" style="3" customWidth="1"/>
    <col min="5" max="5" width="29.28515625" style="3" customWidth="1"/>
    <col min="6" max="6" width="13.7109375" style="3" customWidth="1"/>
    <col min="7" max="7" width="15.140625" style="3" customWidth="1"/>
    <col min="8" max="8" width="9" style="3" customWidth="1"/>
    <col min="9" max="9" width="19.42578125" style="3" customWidth="1"/>
    <col min="10" max="10" width="17.140625" style="3" customWidth="1"/>
    <col min="11" max="11" width="16.42578125" style="3" customWidth="1"/>
    <col min="12" max="12" width="18.42578125" style="3" customWidth="1"/>
    <col min="13" max="13" width="17.140625" style="3" customWidth="1"/>
    <col min="14" max="14" width="23.28515625" style="3" customWidth="1"/>
  </cols>
  <sheetData>
    <row r="1" spans="1:14" ht="78" customHeight="1" x14ac:dyDescent="0.25">
      <c r="A1" s="1" t="s">
        <v>191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192</v>
      </c>
      <c r="J1" s="1" t="s">
        <v>7</v>
      </c>
      <c r="K1" s="1" t="s">
        <v>8</v>
      </c>
      <c r="L1" s="1" t="s">
        <v>9</v>
      </c>
      <c r="M1" s="1" t="s">
        <v>193</v>
      </c>
      <c r="N1" s="1" t="s">
        <v>194</v>
      </c>
    </row>
    <row r="2" spans="1:14" ht="30" x14ac:dyDescent="0.25">
      <c r="A2" s="5" t="s">
        <v>10</v>
      </c>
      <c r="B2" s="6" t="s">
        <v>11</v>
      </c>
      <c r="C2" s="6" t="s">
        <v>12</v>
      </c>
      <c r="D2" s="6"/>
      <c r="E2" s="6" t="s">
        <v>13</v>
      </c>
      <c r="F2" s="6">
        <v>66639</v>
      </c>
      <c r="G2" s="7">
        <v>44459</v>
      </c>
      <c r="H2" s="6" t="s">
        <v>14</v>
      </c>
      <c r="I2" s="8">
        <v>5454</v>
      </c>
      <c r="J2" s="8">
        <v>0</v>
      </c>
      <c r="K2" s="8">
        <v>5454</v>
      </c>
      <c r="L2" s="8">
        <v>5454</v>
      </c>
      <c r="M2" s="8">
        <f>L2/2</f>
        <v>2727</v>
      </c>
      <c r="N2" s="8">
        <v>2727</v>
      </c>
    </row>
    <row r="3" spans="1:14" x14ac:dyDescent="0.25">
      <c r="A3" s="12" t="s">
        <v>15</v>
      </c>
      <c r="B3" s="6" t="s">
        <v>16</v>
      </c>
      <c r="C3" s="6" t="s">
        <v>17</v>
      </c>
      <c r="D3" s="6"/>
      <c r="E3" s="15" t="s">
        <v>18</v>
      </c>
      <c r="F3" s="6">
        <v>68603</v>
      </c>
      <c r="G3" s="7">
        <v>44487</v>
      </c>
      <c r="H3" s="6" t="s">
        <v>19</v>
      </c>
      <c r="I3" s="8">
        <v>656244</v>
      </c>
      <c r="J3" s="8">
        <v>0</v>
      </c>
      <c r="K3" s="8">
        <v>656244</v>
      </c>
      <c r="L3" s="9">
        <v>1746985</v>
      </c>
      <c r="M3" s="9">
        <f>L3/2</f>
        <v>873492.5</v>
      </c>
      <c r="N3" s="9">
        <v>873492.5</v>
      </c>
    </row>
    <row r="4" spans="1:14" x14ac:dyDescent="0.25">
      <c r="A4" s="13"/>
      <c r="B4" s="6" t="s">
        <v>16</v>
      </c>
      <c r="C4" s="6" t="s">
        <v>17</v>
      </c>
      <c r="D4" s="6"/>
      <c r="E4" s="16"/>
      <c r="F4" s="6">
        <v>68600</v>
      </c>
      <c r="G4" s="7">
        <v>44487</v>
      </c>
      <c r="H4" s="6" t="s">
        <v>20</v>
      </c>
      <c r="I4" s="8">
        <v>422757</v>
      </c>
      <c r="J4" s="8">
        <v>0</v>
      </c>
      <c r="K4" s="8">
        <v>422757</v>
      </c>
      <c r="L4" s="10"/>
      <c r="M4" s="10"/>
      <c r="N4" s="10"/>
    </row>
    <row r="5" spans="1:14" x14ac:dyDescent="0.25">
      <c r="A5" s="13"/>
      <c r="B5" s="6" t="s">
        <v>16</v>
      </c>
      <c r="C5" s="6" t="s">
        <v>17</v>
      </c>
      <c r="D5" s="6"/>
      <c r="E5" s="16"/>
      <c r="F5" s="6">
        <v>68606</v>
      </c>
      <c r="G5" s="7">
        <v>44487</v>
      </c>
      <c r="H5" s="6" t="s">
        <v>19</v>
      </c>
      <c r="I5" s="8">
        <v>459805</v>
      </c>
      <c r="J5" s="8">
        <v>0</v>
      </c>
      <c r="K5" s="8">
        <v>459805</v>
      </c>
      <c r="L5" s="10"/>
      <c r="M5" s="10"/>
      <c r="N5" s="10"/>
    </row>
    <row r="6" spans="1:14" x14ac:dyDescent="0.25">
      <c r="A6" s="14"/>
      <c r="B6" s="6" t="s">
        <v>16</v>
      </c>
      <c r="C6" s="6" t="s">
        <v>17</v>
      </c>
      <c r="D6" s="6"/>
      <c r="E6" s="17"/>
      <c r="F6" s="6">
        <v>68601</v>
      </c>
      <c r="G6" s="7">
        <v>44487</v>
      </c>
      <c r="H6" s="6" t="s">
        <v>20</v>
      </c>
      <c r="I6" s="8">
        <v>208179</v>
      </c>
      <c r="J6" s="8">
        <v>0</v>
      </c>
      <c r="K6" s="8">
        <v>208179</v>
      </c>
      <c r="L6" s="11"/>
      <c r="M6" s="11"/>
      <c r="N6" s="11"/>
    </row>
    <row r="7" spans="1:14" ht="75" x14ac:dyDescent="0.25">
      <c r="A7" s="5" t="s">
        <v>21</v>
      </c>
      <c r="B7" s="6" t="s">
        <v>22</v>
      </c>
      <c r="C7" s="6" t="s">
        <v>23</v>
      </c>
      <c r="D7" s="6"/>
      <c r="E7" s="6" t="s">
        <v>24</v>
      </c>
      <c r="F7" s="6">
        <v>68900</v>
      </c>
      <c r="G7" s="7">
        <v>44487</v>
      </c>
      <c r="H7" s="6" t="s">
        <v>25</v>
      </c>
      <c r="I7" s="8">
        <v>484542</v>
      </c>
      <c r="J7" s="8">
        <v>0</v>
      </c>
      <c r="K7" s="8">
        <v>484542</v>
      </c>
      <c r="L7" s="8">
        <v>484542</v>
      </c>
      <c r="M7" s="8">
        <f>L7/2</f>
        <v>242271</v>
      </c>
      <c r="N7" s="8">
        <v>242271</v>
      </c>
    </row>
    <row r="8" spans="1:14" x14ac:dyDescent="0.25">
      <c r="A8" s="12" t="s">
        <v>26</v>
      </c>
      <c r="B8" s="6" t="s">
        <v>27</v>
      </c>
      <c r="C8" s="6" t="s">
        <v>28</v>
      </c>
      <c r="D8" s="6"/>
      <c r="E8" s="15" t="s">
        <v>29</v>
      </c>
      <c r="F8" s="6">
        <v>68345</v>
      </c>
      <c r="G8" s="7">
        <v>44474</v>
      </c>
      <c r="H8" s="6" t="s">
        <v>20</v>
      </c>
      <c r="I8" s="8">
        <v>497340</v>
      </c>
      <c r="J8" s="8">
        <v>0</v>
      </c>
      <c r="K8" s="8">
        <v>497340</v>
      </c>
      <c r="L8" s="9">
        <v>568656</v>
      </c>
      <c r="M8" s="9">
        <f>L8/2</f>
        <v>284328</v>
      </c>
      <c r="N8" s="9">
        <v>284328</v>
      </c>
    </row>
    <row r="9" spans="1:14" x14ac:dyDescent="0.25">
      <c r="A9" s="14"/>
      <c r="B9" s="6" t="s">
        <v>27</v>
      </c>
      <c r="C9" s="6" t="s">
        <v>28</v>
      </c>
      <c r="D9" s="6"/>
      <c r="E9" s="17"/>
      <c r="F9" s="6">
        <v>68346</v>
      </c>
      <c r="G9" s="7">
        <v>44474</v>
      </c>
      <c r="H9" s="6" t="s">
        <v>20</v>
      </c>
      <c r="I9" s="8">
        <v>71316</v>
      </c>
      <c r="J9" s="8">
        <v>0</v>
      </c>
      <c r="K9" s="8">
        <v>71316</v>
      </c>
      <c r="L9" s="11"/>
      <c r="M9" s="11"/>
      <c r="N9" s="11"/>
    </row>
    <row r="10" spans="1:14" x14ac:dyDescent="0.25">
      <c r="A10" s="5" t="s">
        <v>30</v>
      </c>
      <c r="B10" s="6" t="s">
        <v>31</v>
      </c>
      <c r="C10" s="6" t="s">
        <v>32</v>
      </c>
      <c r="D10" s="6"/>
      <c r="E10" s="6" t="s">
        <v>33</v>
      </c>
      <c r="F10" s="6">
        <v>67213</v>
      </c>
      <c r="G10" s="7">
        <v>44474</v>
      </c>
      <c r="H10" s="6" t="s">
        <v>34</v>
      </c>
      <c r="I10" s="8">
        <v>72594</v>
      </c>
      <c r="J10" s="8">
        <v>0</v>
      </c>
      <c r="K10" s="8">
        <v>72594</v>
      </c>
      <c r="L10" s="8">
        <v>72594</v>
      </c>
      <c r="M10" s="8">
        <f>L10/2</f>
        <v>36297</v>
      </c>
      <c r="N10" s="8">
        <v>36297</v>
      </c>
    </row>
    <row r="11" spans="1:14" x14ac:dyDescent="0.25">
      <c r="A11" s="12" t="s">
        <v>35</v>
      </c>
      <c r="B11" s="6" t="s">
        <v>36</v>
      </c>
      <c r="C11" s="6" t="s">
        <v>37</v>
      </c>
      <c r="D11" s="6"/>
      <c r="E11" s="15" t="s">
        <v>38</v>
      </c>
      <c r="F11" s="6">
        <v>68317</v>
      </c>
      <c r="G11" s="7">
        <v>44474</v>
      </c>
      <c r="H11" s="6" t="s">
        <v>20</v>
      </c>
      <c r="I11" s="8">
        <v>4680</v>
      </c>
      <c r="J11" s="8">
        <v>0</v>
      </c>
      <c r="K11" s="8">
        <v>4680</v>
      </c>
      <c r="L11" s="9">
        <v>166680</v>
      </c>
      <c r="M11" s="9">
        <f>L11/2</f>
        <v>83340</v>
      </c>
      <c r="N11" s="9">
        <v>83340</v>
      </c>
    </row>
    <row r="12" spans="1:14" x14ac:dyDescent="0.25">
      <c r="A12" s="14"/>
      <c r="B12" s="6" t="s">
        <v>36</v>
      </c>
      <c r="C12" s="6" t="s">
        <v>37</v>
      </c>
      <c r="D12" s="6"/>
      <c r="E12" s="17"/>
      <c r="F12" s="6">
        <v>68282</v>
      </c>
      <c r="G12" s="7">
        <v>44474</v>
      </c>
      <c r="H12" s="6" t="s">
        <v>20</v>
      </c>
      <c r="I12" s="8">
        <v>162000</v>
      </c>
      <c r="J12" s="8">
        <v>0</v>
      </c>
      <c r="K12" s="8">
        <v>162000</v>
      </c>
      <c r="L12" s="11"/>
      <c r="M12" s="11"/>
      <c r="N12" s="11"/>
    </row>
    <row r="13" spans="1:14" ht="30" x14ac:dyDescent="0.25">
      <c r="A13" s="5" t="s">
        <v>39</v>
      </c>
      <c r="B13" s="6" t="s">
        <v>40</v>
      </c>
      <c r="C13" s="6" t="s">
        <v>41</v>
      </c>
      <c r="D13" s="6" t="s">
        <v>42</v>
      </c>
      <c r="E13" s="6" t="s">
        <v>43</v>
      </c>
      <c r="F13" s="6">
        <v>67188</v>
      </c>
      <c r="G13" s="7">
        <v>44467</v>
      </c>
      <c r="H13" s="6" t="s">
        <v>14</v>
      </c>
      <c r="I13" s="8">
        <v>4860</v>
      </c>
      <c r="J13" s="8">
        <v>0</v>
      </c>
      <c r="K13" s="8">
        <v>4860</v>
      </c>
      <c r="L13" s="8">
        <v>4860</v>
      </c>
      <c r="M13" s="8">
        <f>L13/2</f>
        <v>2430</v>
      </c>
      <c r="N13" s="8">
        <v>2430</v>
      </c>
    </row>
    <row r="14" spans="1:14" x14ac:dyDescent="0.25">
      <c r="A14" s="12" t="s">
        <v>44</v>
      </c>
      <c r="B14" s="6" t="s">
        <v>45</v>
      </c>
      <c r="C14" s="6" t="s">
        <v>46</v>
      </c>
      <c r="D14" s="6" t="s">
        <v>47</v>
      </c>
      <c r="E14" s="15" t="s">
        <v>48</v>
      </c>
      <c r="F14" s="6">
        <v>65041</v>
      </c>
      <c r="G14" s="7">
        <v>44433</v>
      </c>
      <c r="H14" s="6" t="s">
        <v>14</v>
      </c>
      <c r="I14" s="8">
        <v>69228</v>
      </c>
      <c r="J14" s="8">
        <v>0</v>
      </c>
      <c r="K14" s="8">
        <v>69228</v>
      </c>
      <c r="L14" s="9">
        <v>111456</v>
      </c>
      <c r="M14" s="9">
        <f>L14/2</f>
        <v>55728</v>
      </c>
      <c r="N14" s="9">
        <v>55728</v>
      </c>
    </row>
    <row r="15" spans="1:14" x14ac:dyDescent="0.25">
      <c r="A15" s="13"/>
      <c r="B15" s="6" t="s">
        <v>45</v>
      </c>
      <c r="C15" s="6" t="s">
        <v>46</v>
      </c>
      <c r="D15" s="6" t="s">
        <v>47</v>
      </c>
      <c r="E15" s="16"/>
      <c r="F15" s="6">
        <v>65042</v>
      </c>
      <c r="G15" s="7">
        <v>44433</v>
      </c>
      <c r="H15" s="6" t="s">
        <v>14</v>
      </c>
      <c r="I15" s="8">
        <v>3240</v>
      </c>
      <c r="J15" s="8">
        <v>0</v>
      </c>
      <c r="K15" s="8">
        <v>3240</v>
      </c>
      <c r="L15" s="10"/>
      <c r="M15" s="10"/>
      <c r="N15" s="10"/>
    </row>
    <row r="16" spans="1:14" x14ac:dyDescent="0.25">
      <c r="A16" s="14"/>
      <c r="B16" s="6" t="s">
        <v>49</v>
      </c>
      <c r="C16" s="6" t="s">
        <v>50</v>
      </c>
      <c r="D16" s="6" t="s">
        <v>51</v>
      </c>
      <c r="E16" s="17"/>
      <c r="F16" s="6">
        <v>65180</v>
      </c>
      <c r="G16" s="7">
        <v>44433</v>
      </c>
      <c r="H16" s="6" t="s">
        <v>14</v>
      </c>
      <c r="I16" s="8">
        <v>38988</v>
      </c>
      <c r="J16" s="8">
        <v>0</v>
      </c>
      <c r="K16" s="8">
        <v>38988</v>
      </c>
      <c r="L16" s="11"/>
      <c r="M16" s="11"/>
      <c r="N16" s="11"/>
    </row>
    <row r="17" spans="1:14" x14ac:dyDescent="0.25">
      <c r="A17" s="12" t="s">
        <v>52</v>
      </c>
      <c r="B17" s="6" t="s">
        <v>53</v>
      </c>
      <c r="C17" s="6" t="s">
        <v>54</v>
      </c>
      <c r="D17" s="6"/>
      <c r="E17" s="15" t="s">
        <v>55</v>
      </c>
      <c r="F17" s="6">
        <v>68032</v>
      </c>
      <c r="G17" s="7">
        <v>44463</v>
      </c>
      <c r="H17" s="6" t="s">
        <v>20</v>
      </c>
      <c r="I17" s="8">
        <v>504603</v>
      </c>
      <c r="J17" s="8">
        <v>0</v>
      </c>
      <c r="K17" s="8">
        <v>504603</v>
      </c>
      <c r="L17" s="9">
        <v>2485665</v>
      </c>
      <c r="M17" s="9">
        <f>L17/2</f>
        <v>1242832.5</v>
      </c>
      <c r="N17" s="9">
        <v>1242832.5</v>
      </c>
    </row>
    <row r="18" spans="1:14" x14ac:dyDescent="0.25">
      <c r="A18" s="13"/>
      <c r="B18" s="6" t="s">
        <v>53</v>
      </c>
      <c r="C18" s="6" t="s">
        <v>54</v>
      </c>
      <c r="D18" s="6"/>
      <c r="E18" s="16"/>
      <c r="F18" s="6">
        <v>68074</v>
      </c>
      <c r="G18" s="7">
        <v>44463</v>
      </c>
      <c r="H18" s="6" t="s">
        <v>20</v>
      </c>
      <c r="I18" s="8">
        <v>54612</v>
      </c>
      <c r="J18" s="8">
        <v>0</v>
      </c>
      <c r="K18" s="8">
        <v>54612</v>
      </c>
      <c r="L18" s="10"/>
      <c r="M18" s="10"/>
      <c r="N18" s="10"/>
    </row>
    <row r="19" spans="1:14" x14ac:dyDescent="0.25">
      <c r="A19" s="13"/>
      <c r="B19" s="6" t="s">
        <v>53</v>
      </c>
      <c r="C19" s="6" t="s">
        <v>54</v>
      </c>
      <c r="D19" s="6"/>
      <c r="E19" s="16"/>
      <c r="F19" s="6">
        <v>68031</v>
      </c>
      <c r="G19" s="7">
        <v>44463</v>
      </c>
      <c r="H19" s="6" t="s">
        <v>20</v>
      </c>
      <c r="I19" s="8">
        <v>1747530</v>
      </c>
      <c r="J19" s="8">
        <v>0</v>
      </c>
      <c r="K19" s="8">
        <v>1747530</v>
      </c>
      <c r="L19" s="10"/>
      <c r="M19" s="10"/>
      <c r="N19" s="10"/>
    </row>
    <row r="20" spans="1:14" x14ac:dyDescent="0.25">
      <c r="A20" s="13"/>
      <c r="B20" s="6" t="s">
        <v>56</v>
      </c>
      <c r="C20" s="6" t="s">
        <v>57</v>
      </c>
      <c r="D20" s="6" t="s">
        <v>58</v>
      </c>
      <c r="E20" s="16"/>
      <c r="F20" s="6">
        <v>68024</v>
      </c>
      <c r="G20" s="7">
        <v>44463</v>
      </c>
      <c r="H20" s="6" t="s">
        <v>20</v>
      </c>
      <c r="I20" s="8">
        <v>8100</v>
      </c>
      <c r="J20" s="8">
        <v>0</v>
      </c>
      <c r="K20" s="8">
        <v>8100</v>
      </c>
      <c r="L20" s="10"/>
      <c r="M20" s="10"/>
      <c r="N20" s="10"/>
    </row>
    <row r="21" spans="1:14" x14ac:dyDescent="0.25">
      <c r="A21" s="13"/>
      <c r="B21" s="6" t="s">
        <v>56</v>
      </c>
      <c r="C21" s="6" t="s">
        <v>57</v>
      </c>
      <c r="D21" s="6" t="s">
        <v>58</v>
      </c>
      <c r="E21" s="16"/>
      <c r="F21" s="6">
        <v>68023</v>
      </c>
      <c r="G21" s="7">
        <v>44463</v>
      </c>
      <c r="H21" s="6" t="s">
        <v>20</v>
      </c>
      <c r="I21" s="8">
        <v>77400</v>
      </c>
      <c r="J21" s="8">
        <v>0</v>
      </c>
      <c r="K21" s="8">
        <v>77400</v>
      </c>
      <c r="L21" s="10"/>
      <c r="M21" s="10"/>
      <c r="N21" s="10"/>
    </row>
    <row r="22" spans="1:14" x14ac:dyDescent="0.25">
      <c r="A22" s="13"/>
      <c r="B22" s="6" t="s">
        <v>59</v>
      </c>
      <c r="C22" s="6" t="s">
        <v>60</v>
      </c>
      <c r="D22" s="6" t="s">
        <v>61</v>
      </c>
      <c r="E22" s="16"/>
      <c r="F22" s="6">
        <v>68029</v>
      </c>
      <c r="G22" s="7">
        <v>44463</v>
      </c>
      <c r="H22" s="6" t="s">
        <v>20</v>
      </c>
      <c r="I22" s="8">
        <v>69120</v>
      </c>
      <c r="J22" s="8">
        <v>0</v>
      </c>
      <c r="K22" s="8">
        <v>69120</v>
      </c>
      <c r="L22" s="10"/>
      <c r="M22" s="10"/>
      <c r="N22" s="10"/>
    </row>
    <row r="23" spans="1:14" x14ac:dyDescent="0.25">
      <c r="A23" s="14"/>
      <c r="B23" s="6" t="s">
        <v>59</v>
      </c>
      <c r="C23" s="6" t="s">
        <v>60</v>
      </c>
      <c r="D23" s="6" t="s">
        <v>61</v>
      </c>
      <c r="E23" s="17"/>
      <c r="F23" s="6">
        <v>68030</v>
      </c>
      <c r="G23" s="7">
        <v>44463</v>
      </c>
      <c r="H23" s="6" t="s">
        <v>20</v>
      </c>
      <c r="I23" s="8">
        <v>24300</v>
      </c>
      <c r="J23" s="8">
        <v>0</v>
      </c>
      <c r="K23" s="8">
        <v>24300</v>
      </c>
      <c r="L23" s="11"/>
      <c r="M23" s="11"/>
      <c r="N23" s="11"/>
    </row>
    <row r="24" spans="1:14" x14ac:dyDescent="0.25">
      <c r="A24" s="12" t="s">
        <v>62</v>
      </c>
      <c r="B24" s="6" t="s">
        <v>63</v>
      </c>
      <c r="C24" s="6" t="s">
        <v>64</v>
      </c>
      <c r="D24" s="6" t="s">
        <v>65</v>
      </c>
      <c r="E24" s="15" t="s">
        <v>66</v>
      </c>
      <c r="F24" s="6">
        <v>68188</v>
      </c>
      <c r="G24" s="7">
        <v>44481</v>
      </c>
      <c r="H24" s="6" t="s">
        <v>20</v>
      </c>
      <c r="I24" s="8">
        <v>191340</v>
      </c>
      <c r="J24" s="8">
        <v>0</v>
      </c>
      <c r="K24" s="8">
        <v>191340</v>
      </c>
      <c r="L24" s="9">
        <v>979812</v>
      </c>
      <c r="M24" s="9">
        <f>L24/2</f>
        <v>489906</v>
      </c>
      <c r="N24" s="9">
        <v>489906</v>
      </c>
    </row>
    <row r="25" spans="1:14" x14ac:dyDescent="0.25">
      <c r="A25" s="13"/>
      <c r="B25" s="6" t="s">
        <v>67</v>
      </c>
      <c r="C25" s="6" t="s">
        <v>68</v>
      </c>
      <c r="D25" s="6" t="s">
        <v>69</v>
      </c>
      <c r="E25" s="16"/>
      <c r="F25" s="6">
        <v>68175</v>
      </c>
      <c r="G25" s="7">
        <v>44481</v>
      </c>
      <c r="H25" s="6" t="s">
        <v>20</v>
      </c>
      <c r="I25" s="8">
        <v>119520</v>
      </c>
      <c r="J25" s="8">
        <v>0</v>
      </c>
      <c r="K25" s="8">
        <v>119520</v>
      </c>
      <c r="L25" s="10"/>
      <c r="M25" s="10"/>
      <c r="N25" s="10"/>
    </row>
    <row r="26" spans="1:14" x14ac:dyDescent="0.25">
      <c r="A26" s="13"/>
      <c r="B26" s="6" t="s">
        <v>70</v>
      </c>
      <c r="C26" s="6" t="s">
        <v>71</v>
      </c>
      <c r="D26" s="6" t="s">
        <v>72</v>
      </c>
      <c r="E26" s="16"/>
      <c r="F26" s="6">
        <v>68179</v>
      </c>
      <c r="G26" s="7">
        <v>44481</v>
      </c>
      <c r="H26" s="6" t="s">
        <v>20</v>
      </c>
      <c r="I26" s="8">
        <v>183960</v>
      </c>
      <c r="J26" s="8">
        <v>0</v>
      </c>
      <c r="K26" s="8">
        <v>183960</v>
      </c>
      <c r="L26" s="10"/>
      <c r="M26" s="10"/>
      <c r="N26" s="10"/>
    </row>
    <row r="27" spans="1:14" x14ac:dyDescent="0.25">
      <c r="A27" s="13"/>
      <c r="B27" s="6" t="s">
        <v>73</v>
      </c>
      <c r="C27" s="6" t="s">
        <v>74</v>
      </c>
      <c r="D27" s="6" t="s">
        <v>75</v>
      </c>
      <c r="E27" s="16"/>
      <c r="F27" s="6">
        <v>68197</v>
      </c>
      <c r="G27" s="7">
        <v>44481</v>
      </c>
      <c r="H27" s="6" t="s">
        <v>20</v>
      </c>
      <c r="I27" s="8">
        <v>212202</v>
      </c>
      <c r="J27" s="8">
        <v>0</v>
      </c>
      <c r="K27" s="8">
        <v>212202</v>
      </c>
      <c r="L27" s="10"/>
      <c r="M27" s="10"/>
      <c r="N27" s="10"/>
    </row>
    <row r="28" spans="1:14" x14ac:dyDescent="0.25">
      <c r="A28" s="13"/>
      <c r="B28" s="6" t="s">
        <v>76</v>
      </c>
      <c r="C28" s="6" t="s">
        <v>77</v>
      </c>
      <c r="D28" s="6" t="s">
        <v>78</v>
      </c>
      <c r="E28" s="16"/>
      <c r="F28" s="6">
        <v>68186</v>
      </c>
      <c r="G28" s="7">
        <v>44481</v>
      </c>
      <c r="H28" s="6" t="s">
        <v>20</v>
      </c>
      <c r="I28" s="8">
        <v>3780</v>
      </c>
      <c r="J28" s="8">
        <v>0</v>
      </c>
      <c r="K28" s="8">
        <v>3780</v>
      </c>
      <c r="L28" s="10"/>
      <c r="M28" s="10"/>
      <c r="N28" s="10"/>
    </row>
    <row r="29" spans="1:14" x14ac:dyDescent="0.25">
      <c r="A29" s="14"/>
      <c r="B29" s="6" t="s">
        <v>76</v>
      </c>
      <c r="C29" s="6" t="s">
        <v>77</v>
      </c>
      <c r="D29" s="6" t="s">
        <v>78</v>
      </c>
      <c r="E29" s="17"/>
      <c r="F29" s="6">
        <v>68185</v>
      </c>
      <c r="G29" s="7">
        <v>44481</v>
      </c>
      <c r="H29" s="6" t="s">
        <v>20</v>
      </c>
      <c r="I29" s="8">
        <v>269010</v>
      </c>
      <c r="J29" s="8">
        <v>0</v>
      </c>
      <c r="K29" s="8">
        <v>269010</v>
      </c>
      <c r="L29" s="11"/>
      <c r="M29" s="11"/>
      <c r="N29" s="11"/>
    </row>
    <row r="30" spans="1:14" x14ac:dyDescent="0.25">
      <c r="A30" s="12" t="s">
        <v>79</v>
      </c>
      <c r="B30" s="6" t="s">
        <v>80</v>
      </c>
      <c r="C30" s="6" t="s">
        <v>81</v>
      </c>
      <c r="D30" s="6"/>
      <c r="E30" s="15" t="s">
        <v>82</v>
      </c>
      <c r="F30" s="6">
        <v>67688</v>
      </c>
      <c r="G30" s="7">
        <v>44474</v>
      </c>
      <c r="H30" s="6" t="s">
        <v>19</v>
      </c>
      <c r="I30" s="8">
        <v>29790</v>
      </c>
      <c r="J30" s="8">
        <v>0</v>
      </c>
      <c r="K30" s="8">
        <v>29790</v>
      </c>
      <c r="L30" s="9">
        <v>33030</v>
      </c>
      <c r="M30" s="9">
        <f>L30/2</f>
        <v>16515</v>
      </c>
      <c r="N30" s="9">
        <v>16515</v>
      </c>
    </row>
    <row r="31" spans="1:14" x14ac:dyDescent="0.25">
      <c r="A31" s="14"/>
      <c r="B31" s="6" t="s">
        <v>80</v>
      </c>
      <c r="C31" s="6" t="s">
        <v>81</v>
      </c>
      <c r="D31" s="6"/>
      <c r="E31" s="17"/>
      <c r="F31" s="6">
        <v>67686</v>
      </c>
      <c r="G31" s="7">
        <v>44474</v>
      </c>
      <c r="H31" s="6" t="s">
        <v>34</v>
      </c>
      <c r="I31" s="8">
        <v>3240</v>
      </c>
      <c r="J31" s="8">
        <v>0</v>
      </c>
      <c r="K31" s="8">
        <v>3240</v>
      </c>
      <c r="L31" s="11"/>
      <c r="M31" s="11"/>
      <c r="N31" s="11"/>
    </row>
    <row r="32" spans="1:14" x14ac:dyDescent="0.25">
      <c r="A32" s="12" t="s">
        <v>83</v>
      </c>
      <c r="B32" s="6" t="s">
        <v>84</v>
      </c>
      <c r="C32" s="6" t="s">
        <v>85</v>
      </c>
      <c r="D32" s="6"/>
      <c r="E32" s="15" t="s">
        <v>86</v>
      </c>
      <c r="F32" s="6">
        <v>67588</v>
      </c>
      <c r="G32" s="7">
        <v>44453</v>
      </c>
      <c r="H32" s="6" t="s">
        <v>19</v>
      </c>
      <c r="I32" s="8">
        <v>11340</v>
      </c>
      <c r="J32" s="8">
        <v>0</v>
      </c>
      <c r="K32" s="8">
        <v>11340</v>
      </c>
      <c r="L32" s="9">
        <v>254340</v>
      </c>
      <c r="M32" s="9">
        <f>L32/2</f>
        <v>127170</v>
      </c>
      <c r="N32" s="9">
        <v>127170</v>
      </c>
    </row>
    <row r="33" spans="1:14" x14ac:dyDescent="0.25">
      <c r="A33" s="13"/>
      <c r="B33" s="6" t="s">
        <v>87</v>
      </c>
      <c r="C33" s="6" t="s">
        <v>85</v>
      </c>
      <c r="D33" s="6"/>
      <c r="E33" s="16"/>
      <c r="F33" s="6">
        <v>67590</v>
      </c>
      <c r="G33" s="7">
        <v>44453</v>
      </c>
      <c r="H33" s="6" t="s">
        <v>20</v>
      </c>
      <c r="I33" s="8">
        <v>126360</v>
      </c>
      <c r="J33" s="8">
        <v>0</v>
      </c>
      <c r="K33" s="8">
        <v>126360</v>
      </c>
      <c r="L33" s="10"/>
      <c r="M33" s="10"/>
      <c r="N33" s="10"/>
    </row>
    <row r="34" spans="1:14" x14ac:dyDescent="0.25">
      <c r="A34" s="13"/>
      <c r="B34" s="6" t="s">
        <v>87</v>
      </c>
      <c r="C34" s="6" t="s">
        <v>85</v>
      </c>
      <c r="D34" s="6"/>
      <c r="E34" s="16"/>
      <c r="F34" s="6">
        <v>67592</v>
      </c>
      <c r="G34" s="7">
        <v>44453</v>
      </c>
      <c r="H34" s="6" t="s">
        <v>20</v>
      </c>
      <c r="I34" s="8">
        <v>4050</v>
      </c>
      <c r="J34" s="8">
        <v>0</v>
      </c>
      <c r="K34" s="8">
        <v>4050</v>
      </c>
      <c r="L34" s="10"/>
      <c r="M34" s="10"/>
      <c r="N34" s="10"/>
    </row>
    <row r="35" spans="1:14" x14ac:dyDescent="0.25">
      <c r="A35" s="13"/>
      <c r="B35" s="6" t="s">
        <v>88</v>
      </c>
      <c r="C35" s="6" t="s">
        <v>85</v>
      </c>
      <c r="D35" s="6"/>
      <c r="E35" s="16"/>
      <c r="F35" s="6">
        <v>68768</v>
      </c>
      <c r="G35" s="7">
        <v>44484</v>
      </c>
      <c r="H35" s="6" t="s">
        <v>25</v>
      </c>
      <c r="I35" s="8">
        <v>80190</v>
      </c>
      <c r="J35" s="8">
        <v>0</v>
      </c>
      <c r="K35" s="8">
        <v>80190</v>
      </c>
      <c r="L35" s="10"/>
      <c r="M35" s="10"/>
      <c r="N35" s="10"/>
    </row>
    <row r="36" spans="1:14" x14ac:dyDescent="0.25">
      <c r="A36" s="13"/>
      <c r="B36" s="6" t="s">
        <v>88</v>
      </c>
      <c r="C36" s="6" t="s">
        <v>85</v>
      </c>
      <c r="D36" s="6"/>
      <c r="E36" s="16"/>
      <c r="F36" s="6">
        <v>68775</v>
      </c>
      <c r="G36" s="7">
        <v>44484</v>
      </c>
      <c r="H36" s="6" t="s">
        <v>25</v>
      </c>
      <c r="I36" s="8">
        <v>6480</v>
      </c>
      <c r="J36" s="8">
        <v>0</v>
      </c>
      <c r="K36" s="8">
        <v>6480</v>
      </c>
      <c r="L36" s="10"/>
      <c r="M36" s="10"/>
      <c r="N36" s="10"/>
    </row>
    <row r="37" spans="1:14" x14ac:dyDescent="0.25">
      <c r="A37" s="13"/>
      <c r="B37" s="6" t="s">
        <v>89</v>
      </c>
      <c r="C37" s="6" t="s">
        <v>85</v>
      </c>
      <c r="D37" s="6"/>
      <c r="E37" s="16"/>
      <c r="F37" s="6">
        <v>68772</v>
      </c>
      <c r="G37" s="7">
        <v>44484</v>
      </c>
      <c r="H37" s="6" t="s">
        <v>20</v>
      </c>
      <c r="I37" s="8">
        <v>21870</v>
      </c>
      <c r="J37" s="8">
        <v>0</v>
      </c>
      <c r="K37" s="8">
        <v>21870</v>
      </c>
      <c r="L37" s="10"/>
      <c r="M37" s="10"/>
      <c r="N37" s="10"/>
    </row>
    <row r="38" spans="1:14" x14ac:dyDescent="0.25">
      <c r="A38" s="14"/>
      <c r="B38" s="6" t="s">
        <v>90</v>
      </c>
      <c r="C38" s="6" t="s">
        <v>85</v>
      </c>
      <c r="D38" s="6"/>
      <c r="E38" s="17"/>
      <c r="F38" s="6">
        <v>68773</v>
      </c>
      <c r="G38" s="7">
        <v>44484</v>
      </c>
      <c r="H38" s="6" t="s">
        <v>19</v>
      </c>
      <c r="I38" s="8">
        <v>4050</v>
      </c>
      <c r="J38" s="8">
        <v>0</v>
      </c>
      <c r="K38" s="8">
        <v>4050</v>
      </c>
      <c r="L38" s="11"/>
      <c r="M38" s="11"/>
      <c r="N38" s="11"/>
    </row>
    <row r="39" spans="1:14" x14ac:dyDescent="0.25">
      <c r="A39" s="12" t="s">
        <v>91</v>
      </c>
      <c r="B39" s="6" t="s">
        <v>92</v>
      </c>
      <c r="C39" s="6" t="s">
        <v>93</v>
      </c>
      <c r="D39" s="6"/>
      <c r="E39" s="15" t="s">
        <v>94</v>
      </c>
      <c r="F39" s="6">
        <v>67611</v>
      </c>
      <c r="G39" s="7">
        <v>44455</v>
      </c>
      <c r="H39" s="6" t="s">
        <v>14</v>
      </c>
      <c r="I39" s="8">
        <v>23400</v>
      </c>
      <c r="J39" s="8">
        <v>0</v>
      </c>
      <c r="K39" s="8">
        <v>23400</v>
      </c>
      <c r="L39" s="9">
        <v>37440</v>
      </c>
      <c r="M39" s="9">
        <f>L39/2</f>
        <v>18720</v>
      </c>
      <c r="N39" s="9">
        <v>18720</v>
      </c>
    </row>
    <row r="40" spans="1:14" x14ac:dyDescent="0.25">
      <c r="A40" s="14"/>
      <c r="B40" s="6" t="s">
        <v>95</v>
      </c>
      <c r="C40" s="6" t="s">
        <v>93</v>
      </c>
      <c r="D40" s="6"/>
      <c r="E40" s="17"/>
      <c r="F40" s="6">
        <v>68369</v>
      </c>
      <c r="G40" s="7">
        <v>44473</v>
      </c>
      <c r="H40" s="6" t="s">
        <v>34</v>
      </c>
      <c r="I40" s="8">
        <v>14040</v>
      </c>
      <c r="J40" s="8">
        <v>0</v>
      </c>
      <c r="K40" s="8">
        <v>14040</v>
      </c>
      <c r="L40" s="11"/>
      <c r="M40" s="11"/>
      <c r="N40" s="11"/>
    </row>
    <row r="41" spans="1:14" x14ac:dyDescent="0.25">
      <c r="A41" s="12" t="s">
        <v>96</v>
      </c>
      <c r="B41" s="6" t="s">
        <v>97</v>
      </c>
      <c r="C41" s="6" t="s">
        <v>98</v>
      </c>
      <c r="D41" s="6" t="s">
        <v>99</v>
      </c>
      <c r="E41" s="15" t="s">
        <v>100</v>
      </c>
      <c r="F41" s="6">
        <v>67456</v>
      </c>
      <c r="G41" s="7">
        <v>44452</v>
      </c>
      <c r="H41" s="6" t="s">
        <v>20</v>
      </c>
      <c r="I41" s="8">
        <v>14580</v>
      </c>
      <c r="J41" s="8">
        <v>0</v>
      </c>
      <c r="K41" s="8">
        <v>14580</v>
      </c>
      <c r="L41" s="9">
        <v>63630</v>
      </c>
      <c r="M41" s="9">
        <f>L41/2</f>
        <v>31815</v>
      </c>
      <c r="N41" s="9">
        <v>31815</v>
      </c>
    </row>
    <row r="42" spans="1:14" x14ac:dyDescent="0.25">
      <c r="A42" s="13"/>
      <c r="B42" s="6" t="s">
        <v>97</v>
      </c>
      <c r="C42" s="6" t="s">
        <v>98</v>
      </c>
      <c r="D42" s="6" t="s">
        <v>99</v>
      </c>
      <c r="E42" s="16"/>
      <c r="F42" s="6">
        <v>67470</v>
      </c>
      <c r="G42" s="7">
        <v>44452</v>
      </c>
      <c r="H42" s="6" t="s">
        <v>20</v>
      </c>
      <c r="I42" s="8">
        <v>4860</v>
      </c>
      <c r="J42" s="8">
        <v>0</v>
      </c>
      <c r="K42" s="8">
        <v>4860</v>
      </c>
      <c r="L42" s="10"/>
      <c r="M42" s="10"/>
      <c r="N42" s="10"/>
    </row>
    <row r="43" spans="1:14" x14ac:dyDescent="0.25">
      <c r="A43" s="13"/>
      <c r="B43" s="6" t="s">
        <v>101</v>
      </c>
      <c r="C43" s="6" t="s">
        <v>102</v>
      </c>
      <c r="D43" s="6" t="s">
        <v>103</v>
      </c>
      <c r="E43" s="16"/>
      <c r="F43" s="6">
        <v>68740</v>
      </c>
      <c r="G43" s="7">
        <v>44488</v>
      </c>
      <c r="H43" s="6" t="s">
        <v>19</v>
      </c>
      <c r="I43" s="8">
        <v>432</v>
      </c>
      <c r="J43" s="8">
        <v>0</v>
      </c>
      <c r="K43" s="8">
        <v>432</v>
      </c>
      <c r="L43" s="10"/>
      <c r="M43" s="10"/>
      <c r="N43" s="10"/>
    </row>
    <row r="44" spans="1:14" x14ac:dyDescent="0.25">
      <c r="A44" s="13"/>
      <c r="B44" s="6" t="s">
        <v>104</v>
      </c>
      <c r="C44" s="6" t="s">
        <v>105</v>
      </c>
      <c r="D44" s="6" t="s">
        <v>106</v>
      </c>
      <c r="E44" s="16"/>
      <c r="F44" s="6">
        <v>68737</v>
      </c>
      <c r="G44" s="7">
        <v>44487</v>
      </c>
      <c r="H44" s="6" t="s">
        <v>19</v>
      </c>
      <c r="I44" s="8">
        <v>216</v>
      </c>
      <c r="J44" s="8">
        <v>0</v>
      </c>
      <c r="K44" s="8">
        <v>216</v>
      </c>
      <c r="L44" s="10"/>
      <c r="M44" s="10"/>
      <c r="N44" s="10"/>
    </row>
    <row r="45" spans="1:14" x14ac:dyDescent="0.25">
      <c r="A45" s="13"/>
      <c r="B45" s="6" t="s">
        <v>107</v>
      </c>
      <c r="C45" s="6" t="s">
        <v>108</v>
      </c>
      <c r="D45" s="6" t="s">
        <v>109</v>
      </c>
      <c r="E45" s="16"/>
      <c r="F45" s="6">
        <v>68635</v>
      </c>
      <c r="G45" s="7">
        <v>44487</v>
      </c>
      <c r="H45" s="6" t="s">
        <v>34</v>
      </c>
      <c r="I45" s="8">
        <v>5184</v>
      </c>
      <c r="J45" s="8">
        <v>0</v>
      </c>
      <c r="K45" s="8">
        <v>5184</v>
      </c>
      <c r="L45" s="10"/>
      <c r="M45" s="10"/>
      <c r="N45" s="10"/>
    </row>
    <row r="46" spans="1:14" x14ac:dyDescent="0.25">
      <c r="A46" s="13"/>
      <c r="B46" s="6" t="s">
        <v>110</v>
      </c>
      <c r="C46" s="6" t="s">
        <v>111</v>
      </c>
      <c r="D46" s="6"/>
      <c r="E46" s="16"/>
      <c r="F46" s="6">
        <v>68633</v>
      </c>
      <c r="G46" s="7">
        <v>44487</v>
      </c>
      <c r="H46" s="6" t="s">
        <v>34</v>
      </c>
      <c r="I46" s="8">
        <v>14760</v>
      </c>
      <c r="J46" s="8">
        <v>0</v>
      </c>
      <c r="K46" s="8">
        <v>14760</v>
      </c>
      <c r="L46" s="10"/>
      <c r="M46" s="10"/>
      <c r="N46" s="10"/>
    </row>
    <row r="47" spans="1:14" x14ac:dyDescent="0.25">
      <c r="A47" s="13"/>
      <c r="B47" s="6" t="s">
        <v>112</v>
      </c>
      <c r="C47" s="6" t="s">
        <v>111</v>
      </c>
      <c r="D47" s="6"/>
      <c r="E47" s="16"/>
      <c r="F47" s="6">
        <v>68726</v>
      </c>
      <c r="G47" s="7">
        <v>44487</v>
      </c>
      <c r="H47" s="6" t="s">
        <v>19</v>
      </c>
      <c r="I47" s="8">
        <v>13824</v>
      </c>
      <c r="J47" s="8">
        <v>0</v>
      </c>
      <c r="K47" s="8">
        <v>13824</v>
      </c>
      <c r="L47" s="10"/>
      <c r="M47" s="10"/>
      <c r="N47" s="10"/>
    </row>
    <row r="48" spans="1:14" x14ac:dyDescent="0.25">
      <c r="A48" s="13"/>
      <c r="B48" s="6" t="s">
        <v>113</v>
      </c>
      <c r="C48" s="6" t="s">
        <v>114</v>
      </c>
      <c r="D48" s="6" t="s">
        <v>115</v>
      </c>
      <c r="E48" s="16"/>
      <c r="F48" s="6">
        <v>68615</v>
      </c>
      <c r="G48" s="7">
        <v>44487</v>
      </c>
      <c r="H48" s="6" t="s">
        <v>34</v>
      </c>
      <c r="I48" s="8">
        <v>4536</v>
      </c>
      <c r="J48" s="8">
        <v>0</v>
      </c>
      <c r="K48" s="8">
        <v>4536</v>
      </c>
      <c r="L48" s="10"/>
      <c r="M48" s="10"/>
      <c r="N48" s="10"/>
    </row>
    <row r="49" spans="1:14" x14ac:dyDescent="0.25">
      <c r="A49" s="13"/>
      <c r="B49" s="6" t="s">
        <v>116</v>
      </c>
      <c r="C49" s="6" t="s">
        <v>98</v>
      </c>
      <c r="D49" s="6" t="s">
        <v>99</v>
      </c>
      <c r="E49" s="16"/>
      <c r="F49" s="6">
        <v>68614</v>
      </c>
      <c r="G49" s="7">
        <v>44487</v>
      </c>
      <c r="H49" s="6" t="s">
        <v>34</v>
      </c>
      <c r="I49" s="8">
        <v>2430</v>
      </c>
      <c r="J49" s="8">
        <v>0</v>
      </c>
      <c r="K49" s="8">
        <v>2430</v>
      </c>
      <c r="L49" s="10"/>
      <c r="M49" s="10"/>
      <c r="N49" s="10"/>
    </row>
    <row r="50" spans="1:14" x14ac:dyDescent="0.25">
      <c r="A50" s="14"/>
      <c r="B50" s="6" t="s">
        <v>116</v>
      </c>
      <c r="C50" s="6" t="s">
        <v>98</v>
      </c>
      <c r="D50" s="6" t="s">
        <v>99</v>
      </c>
      <c r="E50" s="17"/>
      <c r="F50" s="6">
        <v>68612</v>
      </c>
      <c r="G50" s="7">
        <v>44487</v>
      </c>
      <c r="H50" s="6" t="s">
        <v>34</v>
      </c>
      <c r="I50" s="8">
        <v>2808</v>
      </c>
      <c r="J50" s="8">
        <v>0</v>
      </c>
      <c r="K50" s="8">
        <v>2808</v>
      </c>
      <c r="L50" s="11"/>
      <c r="M50" s="11"/>
      <c r="N50" s="11"/>
    </row>
    <row r="51" spans="1:14" x14ac:dyDescent="0.25">
      <c r="A51" s="12" t="s">
        <v>117</v>
      </c>
      <c r="B51" s="6" t="s">
        <v>118</v>
      </c>
      <c r="C51" s="6" t="s">
        <v>119</v>
      </c>
      <c r="D51" s="6"/>
      <c r="E51" s="15" t="s">
        <v>120</v>
      </c>
      <c r="F51" s="6">
        <v>68597</v>
      </c>
      <c r="G51" s="7">
        <v>44481</v>
      </c>
      <c r="H51" s="6" t="s">
        <v>20</v>
      </c>
      <c r="I51" s="8">
        <v>288396</v>
      </c>
      <c r="J51" s="8">
        <v>0</v>
      </c>
      <c r="K51" s="8">
        <v>288396</v>
      </c>
      <c r="L51" s="9">
        <v>928854</v>
      </c>
      <c r="M51" s="9">
        <f>L51/2</f>
        <v>464427</v>
      </c>
      <c r="N51" s="9">
        <v>464427</v>
      </c>
    </row>
    <row r="52" spans="1:14" x14ac:dyDescent="0.25">
      <c r="A52" s="13"/>
      <c r="B52" s="6" t="s">
        <v>118</v>
      </c>
      <c r="C52" s="6" t="s">
        <v>119</v>
      </c>
      <c r="D52" s="6"/>
      <c r="E52" s="16"/>
      <c r="F52" s="6">
        <v>68604</v>
      </c>
      <c r="G52" s="7">
        <v>44481</v>
      </c>
      <c r="H52" s="6" t="s">
        <v>19</v>
      </c>
      <c r="I52" s="8">
        <v>4032</v>
      </c>
      <c r="J52" s="8">
        <v>0</v>
      </c>
      <c r="K52" s="8">
        <v>4032</v>
      </c>
      <c r="L52" s="10"/>
      <c r="M52" s="10"/>
      <c r="N52" s="10"/>
    </row>
    <row r="53" spans="1:14" x14ac:dyDescent="0.25">
      <c r="A53" s="13"/>
      <c r="B53" s="6" t="s">
        <v>118</v>
      </c>
      <c r="C53" s="6" t="s">
        <v>119</v>
      </c>
      <c r="D53" s="6"/>
      <c r="E53" s="16"/>
      <c r="F53" s="6">
        <v>68602</v>
      </c>
      <c r="G53" s="7">
        <v>44481</v>
      </c>
      <c r="H53" s="6" t="s">
        <v>20</v>
      </c>
      <c r="I53" s="8">
        <v>218070</v>
      </c>
      <c r="J53" s="8">
        <v>0</v>
      </c>
      <c r="K53" s="8">
        <v>218070</v>
      </c>
      <c r="L53" s="10"/>
      <c r="M53" s="10"/>
      <c r="N53" s="10"/>
    </row>
    <row r="54" spans="1:14" x14ac:dyDescent="0.25">
      <c r="A54" s="13"/>
      <c r="B54" s="6" t="s">
        <v>121</v>
      </c>
      <c r="C54" s="6" t="s">
        <v>119</v>
      </c>
      <c r="D54" s="6"/>
      <c r="E54" s="16"/>
      <c r="F54" s="6">
        <v>68596</v>
      </c>
      <c r="G54" s="7">
        <v>44481</v>
      </c>
      <c r="H54" s="6" t="s">
        <v>25</v>
      </c>
      <c r="I54" s="8">
        <v>42570</v>
      </c>
      <c r="J54" s="8">
        <v>0</v>
      </c>
      <c r="K54" s="8">
        <v>42570</v>
      </c>
      <c r="L54" s="10"/>
      <c r="M54" s="10"/>
      <c r="N54" s="10"/>
    </row>
    <row r="55" spans="1:14" x14ac:dyDescent="0.25">
      <c r="A55" s="14"/>
      <c r="B55" s="6" t="s">
        <v>121</v>
      </c>
      <c r="C55" s="6" t="s">
        <v>119</v>
      </c>
      <c r="D55" s="6"/>
      <c r="E55" s="17"/>
      <c r="F55" s="6">
        <v>68594</v>
      </c>
      <c r="G55" s="7">
        <v>44481</v>
      </c>
      <c r="H55" s="6" t="s">
        <v>25</v>
      </c>
      <c r="I55" s="8">
        <v>375786</v>
      </c>
      <c r="J55" s="8">
        <v>0</v>
      </c>
      <c r="K55" s="8">
        <v>375786</v>
      </c>
      <c r="L55" s="11"/>
      <c r="M55" s="11"/>
      <c r="N55" s="11"/>
    </row>
    <row r="56" spans="1:14" x14ac:dyDescent="0.25">
      <c r="A56" s="5" t="s">
        <v>122</v>
      </c>
      <c r="B56" s="6" t="s">
        <v>123</v>
      </c>
      <c r="C56" s="6" t="s">
        <v>124</v>
      </c>
      <c r="D56" s="6"/>
      <c r="E56" s="6" t="s">
        <v>125</v>
      </c>
      <c r="F56" s="6">
        <v>68320</v>
      </c>
      <c r="G56" s="7">
        <v>44481</v>
      </c>
      <c r="H56" s="6" t="s">
        <v>34</v>
      </c>
      <c r="I56" s="8">
        <v>169452</v>
      </c>
      <c r="J56" s="8">
        <v>0</v>
      </c>
      <c r="K56" s="8">
        <v>169452</v>
      </c>
      <c r="L56" s="8">
        <v>169452</v>
      </c>
      <c r="M56" s="8">
        <f>L56/2</f>
        <v>84726</v>
      </c>
      <c r="N56" s="8">
        <v>84726</v>
      </c>
    </row>
    <row r="57" spans="1:14" x14ac:dyDescent="0.25">
      <c r="A57" s="12" t="s">
        <v>126</v>
      </c>
      <c r="B57" s="6" t="s">
        <v>127</v>
      </c>
      <c r="C57" s="6" t="s">
        <v>128</v>
      </c>
      <c r="D57" s="6" t="s">
        <v>129</v>
      </c>
      <c r="E57" s="15" t="s">
        <v>130</v>
      </c>
      <c r="F57" s="6">
        <v>68213</v>
      </c>
      <c r="G57" s="7">
        <v>44473</v>
      </c>
      <c r="H57" s="6" t="s">
        <v>19</v>
      </c>
      <c r="I57" s="8">
        <v>46890</v>
      </c>
      <c r="J57" s="8">
        <v>0</v>
      </c>
      <c r="K57" s="8">
        <v>46890</v>
      </c>
      <c r="L57" s="9">
        <v>272700</v>
      </c>
      <c r="M57" s="9">
        <f>L57/2</f>
        <v>136350</v>
      </c>
      <c r="N57" s="9">
        <v>136350</v>
      </c>
    </row>
    <row r="58" spans="1:14" x14ac:dyDescent="0.25">
      <c r="A58" s="13"/>
      <c r="B58" s="6" t="s">
        <v>131</v>
      </c>
      <c r="C58" s="6" t="s">
        <v>132</v>
      </c>
      <c r="D58" s="6" t="s">
        <v>133</v>
      </c>
      <c r="E58" s="16"/>
      <c r="F58" s="6">
        <v>68222</v>
      </c>
      <c r="G58" s="7">
        <v>44473</v>
      </c>
      <c r="H58" s="6" t="s">
        <v>19</v>
      </c>
      <c r="I58" s="8">
        <v>20250</v>
      </c>
      <c r="J58" s="8">
        <v>0</v>
      </c>
      <c r="K58" s="8">
        <v>20250</v>
      </c>
      <c r="L58" s="10"/>
      <c r="M58" s="10"/>
      <c r="N58" s="10"/>
    </row>
    <row r="59" spans="1:14" x14ac:dyDescent="0.25">
      <c r="A59" s="13"/>
      <c r="B59" s="6" t="s">
        <v>131</v>
      </c>
      <c r="C59" s="6" t="s">
        <v>132</v>
      </c>
      <c r="D59" s="6" t="s">
        <v>133</v>
      </c>
      <c r="E59" s="16"/>
      <c r="F59" s="6">
        <v>68223</v>
      </c>
      <c r="G59" s="7">
        <v>44473</v>
      </c>
      <c r="H59" s="6" t="s">
        <v>19</v>
      </c>
      <c r="I59" s="8">
        <v>810</v>
      </c>
      <c r="J59" s="8">
        <v>0</v>
      </c>
      <c r="K59" s="8">
        <v>810</v>
      </c>
      <c r="L59" s="10"/>
      <c r="M59" s="10"/>
      <c r="N59" s="10"/>
    </row>
    <row r="60" spans="1:14" x14ac:dyDescent="0.25">
      <c r="A60" s="13"/>
      <c r="B60" s="6" t="s">
        <v>134</v>
      </c>
      <c r="C60" s="6" t="s">
        <v>135</v>
      </c>
      <c r="D60" s="6" t="s">
        <v>136</v>
      </c>
      <c r="E60" s="16"/>
      <c r="F60" s="6">
        <v>68218</v>
      </c>
      <c r="G60" s="7">
        <v>44473</v>
      </c>
      <c r="H60" s="6" t="s">
        <v>19</v>
      </c>
      <c r="I60" s="8">
        <v>1980</v>
      </c>
      <c r="J60" s="8">
        <v>0</v>
      </c>
      <c r="K60" s="8">
        <v>1980</v>
      </c>
      <c r="L60" s="10"/>
      <c r="M60" s="10"/>
      <c r="N60" s="10"/>
    </row>
    <row r="61" spans="1:14" x14ac:dyDescent="0.25">
      <c r="A61" s="13"/>
      <c r="B61" s="6" t="s">
        <v>134</v>
      </c>
      <c r="C61" s="6" t="s">
        <v>135</v>
      </c>
      <c r="D61" s="6" t="s">
        <v>136</v>
      </c>
      <c r="E61" s="16"/>
      <c r="F61" s="6">
        <v>68216</v>
      </c>
      <c r="G61" s="7">
        <v>44473</v>
      </c>
      <c r="H61" s="6" t="s">
        <v>19</v>
      </c>
      <c r="I61" s="8">
        <v>32310</v>
      </c>
      <c r="J61" s="8">
        <v>0</v>
      </c>
      <c r="K61" s="8">
        <v>32310</v>
      </c>
      <c r="L61" s="10"/>
      <c r="M61" s="10"/>
      <c r="N61" s="10"/>
    </row>
    <row r="62" spans="1:14" x14ac:dyDescent="0.25">
      <c r="A62" s="13"/>
      <c r="B62" s="6" t="s">
        <v>137</v>
      </c>
      <c r="C62" s="6" t="s">
        <v>138</v>
      </c>
      <c r="D62" s="6" t="s">
        <v>139</v>
      </c>
      <c r="E62" s="16"/>
      <c r="F62" s="6">
        <v>68225</v>
      </c>
      <c r="G62" s="7">
        <v>44473</v>
      </c>
      <c r="H62" s="6" t="s">
        <v>19</v>
      </c>
      <c r="I62" s="8">
        <v>64530</v>
      </c>
      <c r="J62" s="8">
        <v>0</v>
      </c>
      <c r="K62" s="8">
        <v>64530</v>
      </c>
      <c r="L62" s="10"/>
      <c r="M62" s="10"/>
      <c r="N62" s="10"/>
    </row>
    <row r="63" spans="1:14" x14ac:dyDescent="0.25">
      <c r="A63" s="13"/>
      <c r="B63" s="6" t="s">
        <v>137</v>
      </c>
      <c r="C63" s="6" t="s">
        <v>138</v>
      </c>
      <c r="D63" s="6" t="s">
        <v>139</v>
      </c>
      <c r="E63" s="16"/>
      <c r="F63" s="6">
        <v>68227</v>
      </c>
      <c r="G63" s="7">
        <v>44473</v>
      </c>
      <c r="H63" s="6" t="s">
        <v>19</v>
      </c>
      <c r="I63" s="8">
        <v>11880</v>
      </c>
      <c r="J63" s="8">
        <v>0</v>
      </c>
      <c r="K63" s="8">
        <v>11880</v>
      </c>
      <c r="L63" s="10"/>
      <c r="M63" s="10"/>
      <c r="N63" s="10"/>
    </row>
    <row r="64" spans="1:14" x14ac:dyDescent="0.25">
      <c r="A64" s="13"/>
      <c r="B64" s="6" t="s">
        <v>140</v>
      </c>
      <c r="C64" s="6" t="s">
        <v>141</v>
      </c>
      <c r="D64" s="6" t="s">
        <v>142</v>
      </c>
      <c r="E64" s="16"/>
      <c r="F64" s="6">
        <v>68226</v>
      </c>
      <c r="G64" s="7">
        <v>44473</v>
      </c>
      <c r="H64" s="6" t="s">
        <v>19</v>
      </c>
      <c r="I64" s="8">
        <v>39420</v>
      </c>
      <c r="J64" s="8">
        <v>0</v>
      </c>
      <c r="K64" s="8">
        <v>39420</v>
      </c>
      <c r="L64" s="10"/>
      <c r="M64" s="10"/>
      <c r="N64" s="10"/>
    </row>
    <row r="65" spans="1:14" x14ac:dyDescent="0.25">
      <c r="A65" s="14"/>
      <c r="B65" s="6" t="s">
        <v>143</v>
      </c>
      <c r="C65" s="6" t="s">
        <v>144</v>
      </c>
      <c r="D65" s="6" t="s">
        <v>145</v>
      </c>
      <c r="E65" s="17"/>
      <c r="F65" s="6">
        <v>68219</v>
      </c>
      <c r="G65" s="7">
        <v>44474</v>
      </c>
      <c r="H65" s="6" t="s">
        <v>19</v>
      </c>
      <c r="I65" s="8">
        <v>54630</v>
      </c>
      <c r="J65" s="8">
        <v>0</v>
      </c>
      <c r="K65" s="8">
        <v>54630</v>
      </c>
      <c r="L65" s="11"/>
      <c r="M65" s="11"/>
      <c r="N65" s="11"/>
    </row>
    <row r="66" spans="1:14" x14ac:dyDescent="0.25">
      <c r="A66" s="12" t="s">
        <v>146</v>
      </c>
      <c r="B66" s="6" t="s">
        <v>147</v>
      </c>
      <c r="C66" s="6" t="s">
        <v>148</v>
      </c>
      <c r="D66" s="6"/>
      <c r="E66" s="15" t="s">
        <v>149</v>
      </c>
      <c r="F66" s="6">
        <v>68473</v>
      </c>
      <c r="G66" s="7">
        <v>44481</v>
      </c>
      <c r="H66" s="6" t="s">
        <v>19</v>
      </c>
      <c r="I66" s="8">
        <v>77076</v>
      </c>
      <c r="J66" s="8">
        <v>0</v>
      </c>
      <c r="K66" s="8">
        <v>77076</v>
      </c>
      <c r="L66" s="9">
        <v>112896</v>
      </c>
      <c r="M66" s="9">
        <f>L66/2</f>
        <v>56448</v>
      </c>
      <c r="N66" s="9">
        <v>56448</v>
      </c>
    </row>
    <row r="67" spans="1:14" x14ac:dyDescent="0.25">
      <c r="A67" s="13"/>
      <c r="B67" s="6" t="s">
        <v>147</v>
      </c>
      <c r="C67" s="6" t="s">
        <v>148</v>
      </c>
      <c r="D67" s="6"/>
      <c r="E67" s="16"/>
      <c r="F67" s="6">
        <v>67727</v>
      </c>
      <c r="G67" s="7">
        <v>44481</v>
      </c>
      <c r="H67" s="6" t="s">
        <v>19</v>
      </c>
      <c r="I67" s="8">
        <v>5040</v>
      </c>
      <c r="J67" s="8">
        <v>0</v>
      </c>
      <c r="K67" s="8">
        <v>5040</v>
      </c>
      <c r="L67" s="10"/>
      <c r="M67" s="10"/>
      <c r="N67" s="10"/>
    </row>
    <row r="68" spans="1:14" x14ac:dyDescent="0.25">
      <c r="A68" s="14"/>
      <c r="B68" s="6" t="s">
        <v>147</v>
      </c>
      <c r="C68" s="6" t="s">
        <v>148</v>
      </c>
      <c r="D68" s="6"/>
      <c r="E68" s="17"/>
      <c r="F68" s="6">
        <v>68474</v>
      </c>
      <c r="G68" s="7">
        <v>44481</v>
      </c>
      <c r="H68" s="6" t="s">
        <v>19</v>
      </c>
      <c r="I68" s="8">
        <v>30780</v>
      </c>
      <c r="J68" s="8">
        <v>0</v>
      </c>
      <c r="K68" s="8">
        <v>30780</v>
      </c>
      <c r="L68" s="11"/>
      <c r="M68" s="11"/>
      <c r="N68" s="11"/>
    </row>
    <row r="69" spans="1:14" x14ac:dyDescent="0.25">
      <c r="A69" s="12" t="s">
        <v>150</v>
      </c>
      <c r="B69" s="6" t="s">
        <v>151</v>
      </c>
      <c r="C69" s="6" t="s">
        <v>152</v>
      </c>
      <c r="D69" s="6"/>
      <c r="E69" s="15" t="s">
        <v>153</v>
      </c>
      <c r="F69" s="6">
        <v>68475</v>
      </c>
      <c r="G69" s="7">
        <v>44481</v>
      </c>
      <c r="H69" s="6" t="s">
        <v>19</v>
      </c>
      <c r="I69" s="8">
        <v>135855</v>
      </c>
      <c r="J69" s="8">
        <v>0</v>
      </c>
      <c r="K69" s="8">
        <v>135855</v>
      </c>
      <c r="L69" s="9">
        <v>185175</v>
      </c>
      <c r="M69" s="9">
        <f>L69/2</f>
        <v>92587.5</v>
      </c>
      <c r="N69" s="9">
        <v>92587.5</v>
      </c>
    </row>
    <row r="70" spans="1:14" x14ac:dyDescent="0.25">
      <c r="A70" s="14"/>
      <c r="B70" s="6" t="s">
        <v>151</v>
      </c>
      <c r="C70" s="6" t="s">
        <v>152</v>
      </c>
      <c r="D70" s="6"/>
      <c r="E70" s="17"/>
      <c r="F70" s="6">
        <v>68476</v>
      </c>
      <c r="G70" s="7">
        <v>44481</v>
      </c>
      <c r="H70" s="6" t="s">
        <v>19</v>
      </c>
      <c r="I70" s="8">
        <v>49320</v>
      </c>
      <c r="J70" s="8">
        <v>0</v>
      </c>
      <c r="K70" s="8">
        <v>49320</v>
      </c>
      <c r="L70" s="11"/>
      <c r="M70" s="11"/>
      <c r="N70" s="11"/>
    </row>
    <row r="71" spans="1:14" x14ac:dyDescent="0.25">
      <c r="A71" s="12" t="s">
        <v>154</v>
      </c>
      <c r="B71" s="6" t="s">
        <v>155</v>
      </c>
      <c r="C71" s="6" t="s">
        <v>156</v>
      </c>
      <c r="D71" s="6"/>
      <c r="E71" s="15" t="s">
        <v>157</v>
      </c>
      <c r="F71" s="6">
        <v>68211</v>
      </c>
      <c r="G71" s="7">
        <v>44484</v>
      </c>
      <c r="H71" s="6" t="s">
        <v>20</v>
      </c>
      <c r="I71" s="8">
        <v>7110</v>
      </c>
      <c r="J71" s="8">
        <v>0</v>
      </c>
      <c r="K71" s="8">
        <v>7110</v>
      </c>
      <c r="L71" s="9">
        <v>181350</v>
      </c>
      <c r="M71" s="9">
        <f>L71/2</f>
        <v>90675</v>
      </c>
      <c r="N71" s="9">
        <v>90675</v>
      </c>
    </row>
    <row r="72" spans="1:14" x14ac:dyDescent="0.25">
      <c r="A72" s="13"/>
      <c r="B72" s="6" t="s">
        <v>155</v>
      </c>
      <c r="C72" s="6" t="s">
        <v>156</v>
      </c>
      <c r="D72" s="6"/>
      <c r="E72" s="16"/>
      <c r="F72" s="6">
        <v>68212</v>
      </c>
      <c r="G72" s="7">
        <v>44484</v>
      </c>
      <c r="H72" s="6" t="s">
        <v>20</v>
      </c>
      <c r="I72" s="8">
        <v>114750</v>
      </c>
      <c r="J72" s="8">
        <v>0</v>
      </c>
      <c r="K72" s="8">
        <v>114750</v>
      </c>
      <c r="L72" s="10"/>
      <c r="M72" s="10"/>
      <c r="N72" s="10"/>
    </row>
    <row r="73" spans="1:14" x14ac:dyDescent="0.25">
      <c r="A73" s="13"/>
      <c r="B73" s="6" t="s">
        <v>158</v>
      </c>
      <c r="C73" s="6" t="s">
        <v>156</v>
      </c>
      <c r="D73" s="6"/>
      <c r="E73" s="16"/>
      <c r="F73" s="6">
        <v>68433</v>
      </c>
      <c r="G73" s="7">
        <v>44487</v>
      </c>
      <c r="H73" s="6" t="s">
        <v>19</v>
      </c>
      <c r="I73" s="8">
        <v>20520</v>
      </c>
      <c r="J73" s="8">
        <v>0</v>
      </c>
      <c r="K73" s="8">
        <v>20520</v>
      </c>
      <c r="L73" s="10"/>
      <c r="M73" s="10"/>
      <c r="N73" s="10"/>
    </row>
    <row r="74" spans="1:14" x14ac:dyDescent="0.25">
      <c r="A74" s="13"/>
      <c r="B74" s="6" t="s">
        <v>158</v>
      </c>
      <c r="C74" s="6" t="s">
        <v>156</v>
      </c>
      <c r="D74" s="6"/>
      <c r="E74" s="16"/>
      <c r="F74" s="6">
        <v>68434</v>
      </c>
      <c r="G74" s="7">
        <v>44487</v>
      </c>
      <c r="H74" s="6" t="s">
        <v>19</v>
      </c>
      <c r="I74" s="8">
        <v>27000</v>
      </c>
      <c r="J74" s="8">
        <v>0</v>
      </c>
      <c r="K74" s="8">
        <v>27000</v>
      </c>
      <c r="L74" s="10"/>
      <c r="M74" s="10"/>
      <c r="N74" s="10"/>
    </row>
    <row r="75" spans="1:14" x14ac:dyDescent="0.25">
      <c r="A75" s="13"/>
      <c r="B75" s="6" t="s">
        <v>158</v>
      </c>
      <c r="C75" s="6" t="s">
        <v>156</v>
      </c>
      <c r="D75" s="6"/>
      <c r="E75" s="16"/>
      <c r="F75" s="6">
        <v>68210</v>
      </c>
      <c r="G75" s="7">
        <v>44487</v>
      </c>
      <c r="H75" s="6" t="s">
        <v>19</v>
      </c>
      <c r="I75" s="8">
        <v>3240</v>
      </c>
      <c r="J75" s="8">
        <v>0</v>
      </c>
      <c r="K75" s="8">
        <v>3240</v>
      </c>
      <c r="L75" s="10"/>
      <c r="M75" s="10"/>
      <c r="N75" s="10"/>
    </row>
    <row r="76" spans="1:14" x14ac:dyDescent="0.25">
      <c r="A76" s="14"/>
      <c r="B76" s="6" t="s">
        <v>158</v>
      </c>
      <c r="C76" s="6" t="s">
        <v>156</v>
      </c>
      <c r="D76" s="6"/>
      <c r="E76" s="17"/>
      <c r="F76" s="6">
        <v>68209</v>
      </c>
      <c r="G76" s="7">
        <v>44487</v>
      </c>
      <c r="H76" s="6" t="s">
        <v>19</v>
      </c>
      <c r="I76" s="8">
        <v>8730</v>
      </c>
      <c r="J76" s="8">
        <v>0</v>
      </c>
      <c r="K76" s="8">
        <v>8730</v>
      </c>
      <c r="L76" s="11"/>
      <c r="M76" s="11"/>
      <c r="N76" s="11"/>
    </row>
    <row r="77" spans="1:14" x14ac:dyDescent="0.25">
      <c r="A77" s="12" t="s">
        <v>159</v>
      </c>
      <c r="B77" s="6" t="s">
        <v>160</v>
      </c>
      <c r="C77" s="6" t="s">
        <v>161</v>
      </c>
      <c r="D77" s="6"/>
      <c r="E77" s="15" t="s">
        <v>162</v>
      </c>
      <c r="F77" s="6">
        <v>67718</v>
      </c>
      <c r="G77" s="7">
        <v>44487</v>
      </c>
      <c r="H77" s="6" t="s">
        <v>19</v>
      </c>
      <c r="I77" s="8">
        <v>10530</v>
      </c>
      <c r="J77" s="8">
        <v>0</v>
      </c>
      <c r="K77" s="8">
        <v>10530</v>
      </c>
      <c r="L77" s="9">
        <v>835515</v>
      </c>
      <c r="M77" s="9">
        <f>L77/2</f>
        <v>417757.5</v>
      </c>
      <c r="N77" s="9">
        <v>417757.5</v>
      </c>
    </row>
    <row r="78" spans="1:14" x14ac:dyDescent="0.25">
      <c r="A78" s="13"/>
      <c r="B78" s="6" t="s">
        <v>160</v>
      </c>
      <c r="C78" s="6" t="s">
        <v>161</v>
      </c>
      <c r="D78" s="6"/>
      <c r="E78" s="16"/>
      <c r="F78" s="6">
        <v>65605</v>
      </c>
      <c r="G78" s="7">
        <v>44487</v>
      </c>
      <c r="H78" s="6" t="s">
        <v>14</v>
      </c>
      <c r="I78" s="8">
        <v>368280</v>
      </c>
      <c r="J78" s="8">
        <v>368280</v>
      </c>
      <c r="K78" s="8">
        <v>0</v>
      </c>
      <c r="L78" s="10"/>
      <c r="M78" s="10"/>
      <c r="N78" s="10"/>
    </row>
    <row r="79" spans="1:14" x14ac:dyDescent="0.25">
      <c r="A79" s="13"/>
      <c r="B79" s="6" t="s">
        <v>160</v>
      </c>
      <c r="C79" s="6" t="s">
        <v>161</v>
      </c>
      <c r="D79" s="6"/>
      <c r="E79" s="16"/>
      <c r="F79" s="6">
        <v>66256</v>
      </c>
      <c r="G79" s="7">
        <v>44487</v>
      </c>
      <c r="H79" s="6" t="s">
        <v>34</v>
      </c>
      <c r="I79" s="8">
        <v>52470</v>
      </c>
      <c r="J79" s="8">
        <v>0</v>
      </c>
      <c r="K79" s="8">
        <v>52470</v>
      </c>
      <c r="L79" s="10"/>
      <c r="M79" s="10"/>
      <c r="N79" s="10"/>
    </row>
    <row r="80" spans="1:14" x14ac:dyDescent="0.25">
      <c r="A80" s="13"/>
      <c r="B80" s="6" t="s">
        <v>160</v>
      </c>
      <c r="C80" s="6" t="s">
        <v>161</v>
      </c>
      <c r="D80" s="6"/>
      <c r="E80" s="16"/>
      <c r="F80" s="6">
        <v>66435</v>
      </c>
      <c r="G80" s="7">
        <v>44487</v>
      </c>
      <c r="H80" s="6" t="s">
        <v>19</v>
      </c>
      <c r="I80" s="8">
        <v>494712</v>
      </c>
      <c r="J80" s="8">
        <v>0</v>
      </c>
      <c r="K80" s="8">
        <v>494712</v>
      </c>
      <c r="L80" s="10"/>
      <c r="M80" s="10"/>
      <c r="N80" s="10"/>
    </row>
    <row r="81" spans="1:14" x14ac:dyDescent="0.25">
      <c r="A81" s="13"/>
      <c r="B81" s="6" t="s">
        <v>160</v>
      </c>
      <c r="C81" s="6" t="s">
        <v>161</v>
      </c>
      <c r="D81" s="6"/>
      <c r="E81" s="16"/>
      <c r="F81" s="6">
        <v>66493</v>
      </c>
      <c r="G81" s="7">
        <v>44487</v>
      </c>
      <c r="H81" s="6" t="s">
        <v>19</v>
      </c>
      <c r="I81" s="8">
        <v>34470</v>
      </c>
      <c r="J81" s="8">
        <v>0</v>
      </c>
      <c r="K81" s="8">
        <v>34470</v>
      </c>
      <c r="L81" s="10"/>
      <c r="M81" s="10"/>
      <c r="N81" s="10"/>
    </row>
    <row r="82" spans="1:14" x14ac:dyDescent="0.25">
      <c r="A82" s="13"/>
      <c r="B82" s="6" t="s">
        <v>160</v>
      </c>
      <c r="C82" s="6" t="s">
        <v>161</v>
      </c>
      <c r="D82" s="6"/>
      <c r="E82" s="16"/>
      <c r="F82" s="6">
        <v>66495</v>
      </c>
      <c r="G82" s="7">
        <v>44487</v>
      </c>
      <c r="H82" s="6" t="s">
        <v>19</v>
      </c>
      <c r="I82" s="8">
        <v>9360</v>
      </c>
      <c r="J82" s="8">
        <v>0</v>
      </c>
      <c r="K82" s="8">
        <v>9360</v>
      </c>
      <c r="L82" s="10"/>
      <c r="M82" s="10"/>
      <c r="N82" s="10"/>
    </row>
    <row r="83" spans="1:14" x14ac:dyDescent="0.25">
      <c r="A83" s="13"/>
      <c r="B83" s="6" t="s">
        <v>160</v>
      </c>
      <c r="C83" s="6" t="s">
        <v>161</v>
      </c>
      <c r="D83" s="6"/>
      <c r="E83" s="16"/>
      <c r="F83" s="6">
        <v>66437</v>
      </c>
      <c r="G83" s="7">
        <v>44487</v>
      </c>
      <c r="H83" s="6" t="s">
        <v>19</v>
      </c>
      <c r="I83" s="8">
        <v>40158</v>
      </c>
      <c r="J83" s="8">
        <v>0</v>
      </c>
      <c r="K83" s="8">
        <v>40158</v>
      </c>
      <c r="L83" s="10"/>
      <c r="M83" s="10"/>
      <c r="N83" s="10"/>
    </row>
    <row r="84" spans="1:14" x14ac:dyDescent="0.25">
      <c r="A84" s="13"/>
      <c r="B84" s="6" t="s">
        <v>160</v>
      </c>
      <c r="C84" s="6" t="s">
        <v>161</v>
      </c>
      <c r="D84" s="6"/>
      <c r="E84" s="16"/>
      <c r="F84" s="6">
        <v>66257</v>
      </c>
      <c r="G84" s="7">
        <v>44487</v>
      </c>
      <c r="H84" s="6" t="s">
        <v>34</v>
      </c>
      <c r="I84" s="8">
        <v>21420</v>
      </c>
      <c r="J84" s="8">
        <v>0</v>
      </c>
      <c r="K84" s="8">
        <v>21420</v>
      </c>
      <c r="L84" s="10"/>
      <c r="M84" s="10"/>
      <c r="N84" s="10"/>
    </row>
    <row r="85" spans="1:14" x14ac:dyDescent="0.25">
      <c r="A85" s="13"/>
      <c r="B85" s="6" t="s">
        <v>160</v>
      </c>
      <c r="C85" s="6" t="s">
        <v>161</v>
      </c>
      <c r="D85" s="6"/>
      <c r="E85" s="16"/>
      <c r="F85" s="6">
        <v>65614</v>
      </c>
      <c r="G85" s="7">
        <v>44487</v>
      </c>
      <c r="H85" s="6" t="s">
        <v>14</v>
      </c>
      <c r="I85" s="8">
        <v>6120</v>
      </c>
      <c r="J85" s="8">
        <v>6120</v>
      </c>
      <c r="K85" s="8">
        <v>0</v>
      </c>
      <c r="L85" s="10"/>
      <c r="M85" s="10"/>
      <c r="N85" s="10"/>
    </row>
    <row r="86" spans="1:14" x14ac:dyDescent="0.25">
      <c r="A86" s="13"/>
      <c r="B86" s="6" t="s">
        <v>160</v>
      </c>
      <c r="C86" s="6" t="s">
        <v>161</v>
      </c>
      <c r="D86" s="6"/>
      <c r="E86" s="16"/>
      <c r="F86" s="6">
        <v>65606</v>
      </c>
      <c r="G86" s="7">
        <v>44487</v>
      </c>
      <c r="H86" s="6" t="s">
        <v>14</v>
      </c>
      <c r="I86" s="8">
        <v>25767</v>
      </c>
      <c r="J86" s="8">
        <v>25767</v>
      </c>
      <c r="K86" s="8">
        <v>0</v>
      </c>
      <c r="L86" s="10"/>
      <c r="M86" s="10"/>
      <c r="N86" s="10"/>
    </row>
    <row r="87" spans="1:14" x14ac:dyDescent="0.25">
      <c r="A87" s="13"/>
      <c r="B87" s="6" t="s">
        <v>160</v>
      </c>
      <c r="C87" s="6" t="s">
        <v>161</v>
      </c>
      <c r="D87" s="6"/>
      <c r="E87" s="16"/>
      <c r="F87" s="6">
        <v>67712</v>
      </c>
      <c r="G87" s="7">
        <v>44487</v>
      </c>
      <c r="H87" s="6" t="s">
        <v>34</v>
      </c>
      <c r="I87" s="8">
        <v>104310</v>
      </c>
      <c r="J87" s="8">
        <v>0</v>
      </c>
      <c r="K87" s="8">
        <v>104310</v>
      </c>
      <c r="L87" s="10"/>
      <c r="M87" s="10"/>
      <c r="N87" s="10"/>
    </row>
    <row r="88" spans="1:14" x14ac:dyDescent="0.25">
      <c r="A88" s="13"/>
      <c r="B88" s="6" t="s">
        <v>160</v>
      </c>
      <c r="C88" s="6" t="s">
        <v>161</v>
      </c>
      <c r="D88" s="6"/>
      <c r="E88" s="16"/>
      <c r="F88" s="6">
        <v>67716</v>
      </c>
      <c r="G88" s="7">
        <v>44487</v>
      </c>
      <c r="H88" s="6" t="s">
        <v>34</v>
      </c>
      <c r="I88" s="8">
        <v>58680</v>
      </c>
      <c r="J88" s="8">
        <v>0</v>
      </c>
      <c r="K88" s="8">
        <v>58680</v>
      </c>
      <c r="L88" s="10"/>
      <c r="M88" s="10"/>
      <c r="N88" s="10"/>
    </row>
    <row r="89" spans="1:14" x14ac:dyDescent="0.25">
      <c r="A89" s="14"/>
      <c r="B89" s="6" t="s">
        <v>160</v>
      </c>
      <c r="C89" s="6" t="s">
        <v>161</v>
      </c>
      <c r="D89" s="6"/>
      <c r="E89" s="17"/>
      <c r="F89" s="6">
        <v>67717</v>
      </c>
      <c r="G89" s="7">
        <v>44487</v>
      </c>
      <c r="H89" s="6" t="s">
        <v>19</v>
      </c>
      <c r="I89" s="8">
        <v>9405</v>
      </c>
      <c r="J89" s="8">
        <v>0</v>
      </c>
      <c r="K89" s="8">
        <v>9405</v>
      </c>
      <c r="L89" s="11"/>
      <c r="M89" s="11"/>
      <c r="N89" s="11"/>
    </row>
    <row r="90" spans="1:14" x14ac:dyDescent="0.25">
      <c r="A90" s="12" t="s">
        <v>163</v>
      </c>
      <c r="B90" s="6" t="s">
        <v>164</v>
      </c>
      <c r="C90" s="6" t="s">
        <v>165</v>
      </c>
      <c r="D90" s="6"/>
      <c r="E90" s="15" t="s">
        <v>166</v>
      </c>
      <c r="F90" s="6">
        <v>65665</v>
      </c>
      <c r="G90" s="7">
        <v>44431</v>
      </c>
      <c r="H90" s="6" t="s">
        <v>34</v>
      </c>
      <c r="I90" s="8">
        <v>46980</v>
      </c>
      <c r="J90" s="8">
        <v>0</v>
      </c>
      <c r="K90" s="8">
        <v>46980</v>
      </c>
      <c r="L90" s="9">
        <v>333594</v>
      </c>
      <c r="M90" s="9">
        <f>L90/2</f>
        <v>166797</v>
      </c>
      <c r="N90" s="9">
        <v>166797</v>
      </c>
    </row>
    <row r="91" spans="1:14" x14ac:dyDescent="0.25">
      <c r="A91" s="13"/>
      <c r="B91" s="6" t="s">
        <v>164</v>
      </c>
      <c r="C91" s="6" t="s">
        <v>165</v>
      </c>
      <c r="D91" s="6"/>
      <c r="E91" s="16"/>
      <c r="F91" s="6">
        <v>65663</v>
      </c>
      <c r="G91" s="7">
        <v>44431</v>
      </c>
      <c r="H91" s="6" t="s">
        <v>34</v>
      </c>
      <c r="I91" s="8">
        <v>272484</v>
      </c>
      <c r="J91" s="8">
        <v>0</v>
      </c>
      <c r="K91" s="8">
        <v>272484</v>
      </c>
      <c r="L91" s="10"/>
      <c r="M91" s="10"/>
      <c r="N91" s="10"/>
    </row>
    <row r="92" spans="1:14" x14ac:dyDescent="0.25">
      <c r="A92" s="14"/>
      <c r="B92" s="6" t="s">
        <v>167</v>
      </c>
      <c r="C92" s="6" t="s">
        <v>165</v>
      </c>
      <c r="D92" s="6"/>
      <c r="E92" s="17"/>
      <c r="F92" s="6">
        <v>67225</v>
      </c>
      <c r="G92" s="7">
        <v>44466</v>
      </c>
      <c r="H92" s="6" t="s">
        <v>34</v>
      </c>
      <c r="I92" s="8">
        <v>14130</v>
      </c>
      <c r="J92" s="8">
        <v>0</v>
      </c>
      <c r="K92" s="8">
        <v>14130</v>
      </c>
      <c r="L92" s="11"/>
      <c r="M92" s="11"/>
      <c r="N92" s="11"/>
    </row>
    <row r="93" spans="1:14" x14ac:dyDescent="0.25">
      <c r="A93" s="12" t="s">
        <v>168</v>
      </c>
      <c r="B93" s="6" t="s">
        <v>169</v>
      </c>
      <c r="C93" s="6" t="s">
        <v>170</v>
      </c>
      <c r="D93" s="6" t="s">
        <v>171</v>
      </c>
      <c r="E93" s="15" t="s">
        <v>172</v>
      </c>
      <c r="F93" s="6">
        <v>67515</v>
      </c>
      <c r="G93" s="7">
        <v>44483</v>
      </c>
      <c r="H93" s="6" t="s">
        <v>34</v>
      </c>
      <c r="I93" s="8">
        <v>2430</v>
      </c>
      <c r="J93" s="8">
        <v>0</v>
      </c>
      <c r="K93" s="8">
        <v>2430</v>
      </c>
      <c r="L93" s="9">
        <v>167940</v>
      </c>
      <c r="M93" s="9">
        <f>L93/2</f>
        <v>83970</v>
      </c>
      <c r="N93" s="9">
        <v>83970</v>
      </c>
    </row>
    <row r="94" spans="1:14" x14ac:dyDescent="0.25">
      <c r="A94" s="13"/>
      <c r="B94" s="6" t="s">
        <v>169</v>
      </c>
      <c r="C94" s="6" t="s">
        <v>170</v>
      </c>
      <c r="D94" s="6" t="s">
        <v>171</v>
      </c>
      <c r="E94" s="16"/>
      <c r="F94" s="6">
        <v>67514</v>
      </c>
      <c r="G94" s="7">
        <v>44483</v>
      </c>
      <c r="H94" s="6" t="s">
        <v>34</v>
      </c>
      <c r="I94" s="8">
        <v>37530</v>
      </c>
      <c r="J94" s="8">
        <v>0</v>
      </c>
      <c r="K94" s="8">
        <v>37530</v>
      </c>
      <c r="L94" s="10"/>
      <c r="M94" s="10"/>
      <c r="N94" s="10"/>
    </row>
    <row r="95" spans="1:14" x14ac:dyDescent="0.25">
      <c r="A95" s="13"/>
      <c r="B95" s="6" t="s">
        <v>173</v>
      </c>
      <c r="C95" s="6" t="s">
        <v>174</v>
      </c>
      <c r="D95" s="6"/>
      <c r="E95" s="16"/>
      <c r="F95" s="6">
        <v>67503</v>
      </c>
      <c r="G95" s="7">
        <v>44483</v>
      </c>
      <c r="H95" s="6" t="s">
        <v>34</v>
      </c>
      <c r="I95" s="8">
        <v>74160</v>
      </c>
      <c r="J95" s="8">
        <v>0</v>
      </c>
      <c r="K95" s="8">
        <v>74160</v>
      </c>
      <c r="L95" s="10"/>
      <c r="M95" s="10"/>
      <c r="N95" s="10"/>
    </row>
    <row r="96" spans="1:14" x14ac:dyDescent="0.25">
      <c r="A96" s="14"/>
      <c r="B96" s="6" t="s">
        <v>173</v>
      </c>
      <c r="C96" s="6" t="s">
        <v>174</v>
      </c>
      <c r="D96" s="6"/>
      <c r="E96" s="17"/>
      <c r="F96" s="6">
        <v>67513</v>
      </c>
      <c r="G96" s="7">
        <v>44483</v>
      </c>
      <c r="H96" s="6" t="s">
        <v>34</v>
      </c>
      <c r="I96" s="8">
        <v>53820</v>
      </c>
      <c r="J96" s="8">
        <v>0</v>
      </c>
      <c r="K96" s="8">
        <v>53820</v>
      </c>
      <c r="L96" s="11"/>
      <c r="M96" s="11"/>
      <c r="N96" s="11"/>
    </row>
    <row r="97" spans="1:14" x14ac:dyDescent="0.25">
      <c r="A97" s="12" t="s">
        <v>175</v>
      </c>
      <c r="B97" s="6" t="s">
        <v>176</v>
      </c>
      <c r="C97" s="6" t="s">
        <v>177</v>
      </c>
      <c r="D97" s="6" t="s">
        <v>178</v>
      </c>
      <c r="E97" s="15" t="s">
        <v>179</v>
      </c>
      <c r="F97" s="6">
        <v>67199</v>
      </c>
      <c r="G97" s="7">
        <v>44453</v>
      </c>
      <c r="H97" s="6" t="s">
        <v>180</v>
      </c>
      <c r="I97" s="8">
        <v>3240</v>
      </c>
      <c r="J97" s="8">
        <v>3240</v>
      </c>
      <c r="K97" s="8">
        <v>0</v>
      </c>
      <c r="L97" s="9">
        <v>0</v>
      </c>
      <c r="M97" s="9">
        <v>0</v>
      </c>
      <c r="N97" s="9">
        <v>0</v>
      </c>
    </row>
    <row r="98" spans="1:14" x14ac:dyDescent="0.25">
      <c r="A98" s="13"/>
      <c r="B98" s="6" t="s">
        <v>176</v>
      </c>
      <c r="C98" s="6" t="s">
        <v>177</v>
      </c>
      <c r="D98" s="6" t="s">
        <v>178</v>
      </c>
      <c r="E98" s="16"/>
      <c r="F98" s="6">
        <v>67198</v>
      </c>
      <c r="G98" s="7">
        <v>44453</v>
      </c>
      <c r="H98" s="6" t="s">
        <v>180</v>
      </c>
      <c r="I98" s="8">
        <v>171504</v>
      </c>
      <c r="J98" s="8">
        <v>171504</v>
      </c>
      <c r="K98" s="8">
        <v>0</v>
      </c>
      <c r="L98" s="10"/>
      <c r="M98" s="10"/>
      <c r="N98" s="10"/>
    </row>
    <row r="99" spans="1:14" x14ac:dyDescent="0.25">
      <c r="A99" s="13"/>
      <c r="B99" s="6" t="s">
        <v>181</v>
      </c>
      <c r="C99" s="6" t="s">
        <v>182</v>
      </c>
      <c r="D99" s="6" t="s">
        <v>183</v>
      </c>
      <c r="E99" s="16"/>
      <c r="F99" s="6">
        <v>67193</v>
      </c>
      <c r="G99" s="7">
        <v>44453</v>
      </c>
      <c r="H99" s="6" t="s">
        <v>180</v>
      </c>
      <c r="I99" s="8">
        <v>282060</v>
      </c>
      <c r="J99" s="8">
        <v>282060</v>
      </c>
      <c r="K99" s="8">
        <v>0</v>
      </c>
      <c r="L99" s="10"/>
      <c r="M99" s="10"/>
      <c r="N99" s="10"/>
    </row>
    <row r="100" spans="1:14" x14ac:dyDescent="0.25">
      <c r="A100" s="13"/>
      <c r="B100" s="6" t="s">
        <v>181</v>
      </c>
      <c r="C100" s="6" t="s">
        <v>182</v>
      </c>
      <c r="D100" s="6" t="s">
        <v>183</v>
      </c>
      <c r="E100" s="16"/>
      <c r="F100" s="6">
        <v>67194</v>
      </c>
      <c r="G100" s="7">
        <v>44453</v>
      </c>
      <c r="H100" s="6" t="s">
        <v>180</v>
      </c>
      <c r="I100" s="8">
        <v>76140</v>
      </c>
      <c r="J100" s="8">
        <v>76140</v>
      </c>
      <c r="K100" s="8">
        <v>0</v>
      </c>
      <c r="L100" s="10"/>
      <c r="M100" s="10"/>
      <c r="N100" s="10"/>
    </row>
    <row r="101" spans="1:14" x14ac:dyDescent="0.25">
      <c r="A101" s="13"/>
      <c r="B101" s="6" t="s">
        <v>184</v>
      </c>
      <c r="C101" s="6" t="s">
        <v>185</v>
      </c>
      <c r="D101" s="6" t="s">
        <v>186</v>
      </c>
      <c r="E101" s="16"/>
      <c r="F101" s="6">
        <v>67196</v>
      </c>
      <c r="G101" s="7">
        <v>44453</v>
      </c>
      <c r="H101" s="6" t="s">
        <v>180</v>
      </c>
      <c r="I101" s="8">
        <v>2430</v>
      </c>
      <c r="J101" s="8">
        <v>2430</v>
      </c>
      <c r="K101" s="8">
        <v>0</v>
      </c>
      <c r="L101" s="10"/>
      <c r="M101" s="10"/>
      <c r="N101" s="10"/>
    </row>
    <row r="102" spans="1:14" x14ac:dyDescent="0.25">
      <c r="A102" s="13"/>
      <c r="B102" s="6" t="s">
        <v>184</v>
      </c>
      <c r="C102" s="6" t="s">
        <v>185</v>
      </c>
      <c r="D102" s="6" t="s">
        <v>186</v>
      </c>
      <c r="E102" s="16"/>
      <c r="F102" s="6">
        <v>67195</v>
      </c>
      <c r="G102" s="7">
        <v>44453</v>
      </c>
      <c r="H102" s="6" t="s">
        <v>180</v>
      </c>
      <c r="I102" s="8">
        <v>179820</v>
      </c>
      <c r="J102" s="8">
        <v>179820</v>
      </c>
      <c r="K102" s="8">
        <v>0</v>
      </c>
      <c r="L102" s="10"/>
      <c r="M102" s="10"/>
      <c r="N102" s="10"/>
    </row>
    <row r="103" spans="1:14" x14ac:dyDescent="0.25">
      <c r="A103" s="13"/>
      <c r="B103" s="6" t="s">
        <v>187</v>
      </c>
      <c r="C103" s="6" t="s">
        <v>188</v>
      </c>
      <c r="D103" s="6" t="s">
        <v>189</v>
      </c>
      <c r="E103" s="16"/>
      <c r="F103" s="6">
        <v>67192</v>
      </c>
      <c r="G103" s="7">
        <v>44453</v>
      </c>
      <c r="H103" s="6" t="s">
        <v>180</v>
      </c>
      <c r="I103" s="8">
        <v>19980</v>
      </c>
      <c r="J103" s="8">
        <v>19980</v>
      </c>
      <c r="K103" s="8">
        <v>0</v>
      </c>
      <c r="L103" s="10"/>
      <c r="M103" s="10"/>
      <c r="N103" s="10"/>
    </row>
    <row r="104" spans="1:14" x14ac:dyDescent="0.25">
      <c r="A104" s="14"/>
      <c r="B104" s="6" t="s">
        <v>187</v>
      </c>
      <c r="C104" s="6" t="s">
        <v>188</v>
      </c>
      <c r="D104" s="6" t="s">
        <v>189</v>
      </c>
      <c r="E104" s="17"/>
      <c r="F104" s="6">
        <v>67191</v>
      </c>
      <c r="G104" s="7">
        <v>44453</v>
      </c>
      <c r="H104" s="6" t="s">
        <v>180</v>
      </c>
      <c r="I104" s="8">
        <v>474984</v>
      </c>
      <c r="J104" s="8">
        <v>474984</v>
      </c>
      <c r="K104" s="8">
        <v>0</v>
      </c>
      <c r="L104" s="11"/>
      <c r="M104" s="11"/>
      <c r="N104" s="11"/>
    </row>
    <row r="105" spans="1:14" ht="19.5" customHeight="1" x14ac:dyDescent="0.25">
      <c r="A105" s="18" t="s">
        <v>190</v>
      </c>
      <c r="B105" s="19"/>
      <c r="C105" s="19"/>
      <c r="D105" s="19"/>
      <c r="E105" s="19"/>
      <c r="F105" s="19"/>
      <c r="G105" s="19"/>
      <c r="H105" s="20"/>
      <c r="I105" s="2">
        <v>11812945</v>
      </c>
      <c r="J105" s="2">
        <v>1610325</v>
      </c>
      <c r="K105" s="2">
        <v>10202620</v>
      </c>
      <c r="L105" s="2">
        <v>10202620</v>
      </c>
      <c r="M105" s="2">
        <f>L105/2</f>
        <v>5101310</v>
      </c>
      <c r="N105" s="2">
        <f>L105/2</f>
        <v>5101310</v>
      </c>
    </row>
    <row r="106" spans="1:14" x14ac:dyDescent="0.25">
      <c r="K106" s="4"/>
    </row>
  </sheetData>
  <mergeCells count="96">
    <mergeCell ref="A97:A104"/>
    <mergeCell ref="E97:E104"/>
    <mergeCell ref="L97:L104"/>
    <mergeCell ref="A105:H105"/>
    <mergeCell ref="A90:A92"/>
    <mergeCell ref="E90:E92"/>
    <mergeCell ref="L90:L92"/>
    <mergeCell ref="A93:A96"/>
    <mergeCell ref="E93:E96"/>
    <mergeCell ref="L93:L96"/>
    <mergeCell ref="A71:A76"/>
    <mergeCell ref="E71:E76"/>
    <mergeCell ref="L71:L76"/>
    <mergeCell ref="A77:A89"/>
    <mergeCell ref="E77:E89"/>
    <mergeCell ref="L77:L89"/>
    <mergeCell ref="A66:A68"/>
    <mergeCell ref="E66:E68"/>
    <mergeCell ref="L66:L68"/>
    <mergeCell ref="A69:A70"/>
    <mergeCell ref="E69:E70"/>
    <mergeCell ref="L69:L70"/>
    <mergeCell ref="A51:A55"/>
    <mergeCell ref="E51:E55"/>
    <mergeCell ref="L51:L55"/>
    <mergeCell ref="A57:A65"/>
    <mergeCell ref="E57:E65"/>
    <mergeCell ref="L57:L65"/>
    <mergeCell ref="A39:A40"/>
    <mergeCell ref="E39:E40"/>
    <mergeCell ref="L39:L40"/>
    <mergeCell ref="A41:A50"/>
    <mergeCell ref="E41:E50"/>
    <mergeCell ref="L41:L50"/>
    <mergeCell ref="A30:A31"/>
    <mergeCell ref="E30:E31"/>
    <mergeCell ref="L30:L31"/>
    <mergeCell ref="A32:A38"/>
    <mergeCell ref="E32:E38"/>
    <mergeCell ref="L32:L38"/>
    <mergeCell ref="A17:A23"/>
    <mergeCell ref="E17:E23"/>
    <mergeCell ref="L17:L23"/>
    <mergeCell ref="A24:A29"/>
    <mergeCell ref="E24:E29"/>
    <mergeCell ref="L24:L29"/>
    <mergeCell ref="A11:A12"/>
    <mergeCell ref="E11:E12"/>
    <mergeCell ref="L11:L12"/>
    <mergeCell ref="A14:A16"/>
    <mergeCell ref="E14:E16"/>
    <mergeCell ref="L14:L16"/>
    <mergeCell ref="A3:A6"/>
    <mergeCell ref="E3:E6"/>
    <mergeCell ref="L3:L6"/>
    <mergeCell ref="A8:A9"/>
    <mergeCell ref="E8:E9"/>
    <mergeCell ref="L8:L9"/>
    <mergeCell ref="M3:M6"/>
    <mergeCell ref="M8:M9"/>
    <mergeCell ref="M11:M12"/>
    <mergeCell ref="M14:M16"/>
    <mergeCell ref="M17:M23"/>
    <mergeCell ref="M24:M29"/>
    <mergeCell ref="M30:M31"/>
    <mergeCell ref="M32:M38"/>
    <mergeCell ref="M39:M40"/>
    <mergeCell ref="M41:M50"/>
    <mergeCell ref="M93:M96"/>
    <mergeCell ref="M97:M104"/>
    <mergeCell ref="M51:M55"/>
    <mergeCell ref="M57:M65"/>
    <mergeCell ref="M66:M68"/>
    <mergeCell ref="M69:M70"/>
    <mergeCell ref="M71:M76"/>
    <mergeCell ref="N71:N76"/>
    <mergeCell ref="N77:N89"/>
    <mergeCell ref="N90:N92"/>
    <mergeCell ref="M77:M89"/>
    <mergeCell ref="M90:M92"/>
    <mergeCell ref="N93:N96"/>
    <mergeCell ref="N97:N104"/>
    <mergeCell ref="N3:N6"/>
    <mergeCell ref="N8:N9"/>
    <mergeCell ref="N11:N12"/>
    <mergeCell ref="N14:N16"/>
    <mergeCell ref="N17:N23"/>
    <mergeCell ref="N24:N29"/>
    <mergeCell ref="N30:N31"/>
    <mergeCell ref="N32:N38"/>
    <mergeCell ref="N39:N40"/>
    <mergeCell ref="N41:N50"/>
    <mergeCell ref="N51:N55"/>
    <mergeCell ref="N57:N65"/>
    <mergeCell ref="N66:N68"/>
    <mergeCell ref="N69:N70"/>
  </mergeCells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reporte_de_transferencia_541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</dc:creator>
  <cp:lastModifiedBy>Auditoria</cp:lastModifiedBy>
  <dcterms:created xsi:type="dcterms:W3CDTF">2021-11-10T15:28:07Z</dcterms:created>
  <dcterms:modified xsi:type="dcterms:W3CDTF">2021-11-12T11:37:11Z</dcterms:modified>
</cp:coreProperties>
</file>