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8615" windowHeight="9090"/>
  </bookViews>
  <sheets>
    <sheet name="reporte_de_transferencia_595" sheetId="1" r:id="rId1"/>
  </sheets>
  <definedNames>
    <definedName name="_xlnm._FilterDatabase" localSheetId="0" hidden="1">reporte_de_transferencia_595!$A$1:$N$115</definedName>
  </definedNames>
  <calcPr calcId="145621"/>
</workbook>
</file>

<file path=xl/calcChain.xml><?xml version="1.0" encoding="utf-8"?>
<calcChain xmlns="http://schemas.openxmlformats.org/spreadsheetml/2006/main">
  <c r="N115" i="1" l="1"/>
  <c r="N107" i="1"/>
  <c r="N106" i="1"/>
  <c r="N97" i="1"/>
  <c r="N93" i="1"/>
  <c r="N89" i="1"/>
  <c r="N87" i="1"/>
  <c r="N85" i="1"/>
  <c r="N71" i="1"/>
  <c r="N63" i="1"/>
  <c r="N44" i="1"/>
  <c r="N43" i="1"/>
  <c r="N39" i="1"/>
  <c r="N38" i="1"/>
  <c r="N36" i="1"/>
  <c r="N31" i="1"/>
  <c r="N6" i="1"/>
  <c r="N4" i="1"/>
  <c r="N2" i="1"/>
  <c r="M115" i="1"/>
  <c r="M107" i="1"/>
  <c r="M106" i="1"/>
  <c r="M97" i="1"/>
  <c r="M93" i="1"/>
  <c r="M89" i="1"/>
  <c r="M87" i="1"/>
  <c r="M85" i="1"/>
  <c r="M71" i="1"/>
  <c r="M63" i="1"/>
  <c r="M44" i="1"/>
  <c r="M43" i="1"/>
  <c r="M39" i="1"/>
  <c r="M38" i="1"/>
  <c r="M36" i="1"/>
  <c r="M31" i="1"/>
  <c r="M6" i="1"/>
  <c r="M4" i="1"/>
  <c r="M2" i="1"/>
</calcChain>
</file>

<file path=xl/sharedStrings.xml><?xml version="1.0" encoding="utf-8"?>
<sst xmlns="http://schemas.openxmlformats.org/spreadsheetml/2006/main" count="464" uniqueCount="209">
  <si>
    <t>EXP.</t>
  </si>
  <si>
    <t>CUIE</t>
  </si>
  <si>
    <t>AREA</t>
  </si>
  <si>
    <t>EFECTOR</t>
  </si>
  <si>
    <t>NRO FACTURA</t>
  </si>
  <si>
    <t>FECHA INGRESO</t>
  </si>
  <si>
    <t>PERIODO</t>
  </si>
  <si>
    <t>DEBITO</t>
  </si>
  <si>
    <t>MONTO LIQUIDADO</t>
  </si>
  <si>
    <t>MONTO TOTAL</t>
  </si>
  <si>
    <t>474/2022</t>
  </si>
  <si>
    <t>EX-2021-03100124- -GDESDE-SP#MS</t>
  </si>
  <si>
    <t>G09254</t>
  </si>
  <si>
    <t>P.S. Ardiles</t>
  </si>
  <si>
    <t>Area Rural Banda - PS Los Quiroga</t>
  </si>
  <si>
    <t>2021/08</t>
  </si>
  <si>
    <t>475/2022</t>
  </si>
  <si>
    <t>EX-2022-00585484- -GDESDE-SP#MS</t>
  </si>
  <si>
    <t>G07697</t>
  </si>
  <si>
    <t>Area Rural Norte - PS Ramon Carrillo</t>
  </si>
  <si>
    <t>2021/12</t>
  </si>
  <si>
    <t>476/2022</t>
  </si>
  <si>
    <t>EX-2022-00410690- -GDESDE-SP#MS</t>
  </si>
  <si>
    <t>G07517</t>
  </si>
  <si>
    <t>Mili</t>
  </si>
  <si>
    <t>Hosp Distrital de Forres</t>
  </si>
  <si>
    <t>EX-2022-00491793- -GDESDE-SP#MS</t>
  </si>
  <si>
    <t>G07515</t>
  </si>
  <si>
    <t>La Rivera</t>
  </si>
  <si>
    <t>EX-2022-00491915- -GDESDE-SP#MS</t>
  </si>
  <si>
    <t>G07088</t>
  </si>
  <si>
    <t>EX-2022-00526295- -GDESDE-SP#MS</t>
  </si>
  <si>
    <t>G12090</t>
  </si>
  <si>
    <t>PS Buey Muerto</t>
  </si>
  <si>
    <t>EX-2022-00735544- -GDESDE-SP#MS</t>
  </si>
  <si>
    <t>G07516</t>
  </si>
  <si>
    <t>Villa Robles</t>
  </si>
  <si>
    <t>2021/11</t>
  </si>
  <si>
    <t>EX-2022-00775204- -GDESDE-SP#MS</t>
  </si>
  <si>
    <t>EX-2022-00775282- -GDESDE-SP#MS</t>
  </si>
  <si>
    <t>G07513</t>
  </si>
  <si>
    <t>Taco Pugio</t>
  </si>
  <si>
    <t>EX-2022-00779625- -GDESDE-SP#MS</t>
  </si>
  <si>
    <t>EX-2022-00780199- -GDESDE-SP#MS</t>
  </si>
  <si>
    <t>G07510</t>
  </si>
  <si>
    <t>Los Pereyra</t>
  </si>
  <si>
    <t>EX-2022-00780355- -GDESDE-SP#MS</t>
  </si>
  <si>
    <t>EX-2022-00874078- -GDESDE-SP#MS</t>
  </si>
  <si>
    <t>EX-2022-00874083- -GDESDE-SP#MS</t>
  </si>
  <si>
    <t>477/2022</t>
  </si>
  <si>
    <t>EX-2022-00728627- -GDESDE-SP#MS</t>
  </si>
  <si>
    <t>G03576</t>
  </si>
  <si>
    <t>UPA 3 - Reconquista</t>
  </si>
  <si>
    <t>EX-2022-00728899- -GDESDE-SP#MS</t>
  </si>
  <si>
    <t>EX-2022-00729153- -GDESDE-SP#MS</t>
  </si>
  <si>
    <t>478/2022</t>
  </si>
  <si>
    <t>EX-2022-00763363- -GDESDE-SP#MS</t>
  </si>
  <si>
    <t>G98928</t>
  </si>
  <si>
    <t>Posta Sanitaria Bº Las Tres Rosas</t>
  </si>
  <si>
    <t>Municipalidad de Quimili</t>
  </si>
  <si>
    <t>EX-2022-00763421- -GDESDE-SP#MS</t>
  </si>
  <si>
    <t>G01554</t>
  </si>
  <si>
    <t>Sala Bº Triángulo - Quimili</t>
  </si>
  <si>
    <t>479/2022</t>
  </si>
  <si>
    <t>EX-2022-00710977- -GDESDE-SP#MS</t>
  </si>
  <si>
    <t>G00031</t>
  </si>
  <si>
    <t>Centro Asistencial Mama Antula</t>
  </si>
  <si>
    <t>480/2022</t>
  </si>
  <si>
    <t>EX-2022-00241928- -GDESDE-SP#MS</t>
  </si>
  <si>
    <t>G03599</t>
  </si>
  <si>
    <t>Choya</t>
  </si>
  <si>
    <t>Hosp Zonal de Frias</t>
  </si>
  <si>
    <t>EX-2022-00241993- -GDESDE-SP#MS</t>
  </si>
  <si>
    <t>G07104</t>
  </si>
  <si>
    <t>481/2022</t>
  </si>
  <si>
    <t>EX-2022-00252599- -GDESDE-SP#MS</t>
  </si>
  <si>
    <t>G09259</t>
  </si>
  <si>
    <t>P.S. Santa Rosa - Capital</t>
  </si>
  <si>
    <t>Zona Rural Sur - PS San Pedro</t>
  </si>
  <si>
    <t>482/2022</t>
  </si>
  <si>
    <t>EX-2022-00585374- -GDESDE-SP#MS</t>
  </si>
  <si>
    <t>G12150</t>
  </si>
  <si>
    <t>SALA VILLA ELENA</t>
  </si>
  <si>
    <t>Municipalidad de La Banda</t>
  </si>
  <si>
    <t>2021/10</t>
  </si>
  <si>
    <t>EX-2022-00732051- -GDESDE-SP#MS</t>
  </si>
  <si>
    <t>G12152</t>
  </si>
  <si>
    <t>CAM Nº 1 Bº Tabla Redonda</t>
  </si>
  <si>
    <t>EX-2022-00732599- -GDESDE-SP#MS</t>
  </si>
  <si>
    <t>G98810</t>
  </si>
  <si>
    <t>CAM Nº 2 San Fernando</t>
  </si>
  <si>
    <t>EX-2022-00733287- -GDESDE-SP#MS</t>
  </si>
  <si>
    <t>G12148</t>
  </si>
  <si>
    <t>CAM Nº 3 Bº 1º de Mayo</t>
  </si>
  <si>
    <t>EX-2022-00734373- -GDESDE-SP#MS</t>
  </si>
  <si>
    <t>G12149</t>
  </si>
  <si>
    <t>CAM Nº 4 Bº Amp 25 de Mayo</t>
  </si>
  <si>
    <t>EX-2022-00735000- -GDESDE-SP#MS</t>
  </si>
  <si>
    <t>G00011</t>
  </si>
  <si>
    <t>CAMM Nº 5 Bº CENTRAL ARGENTINO</t>
  </si>
  <si>
    <t>EX-2022-00735517- -GDESDE-SP#MS</t>
  </si>
  <si>
    <t>G98936</t>
  </si>
  <si>
    <t>Centro Integrador Comunitario San Carlos</t>
  </si>
  <si>
    <t>EX-2022-00736171- -GDESDE-SP#MS</t>
  </si>
  <si>
    <t>G00012</t>
  </si>
  <si>
    <t>SALA AVENIDA</t>
  </si>
  <si>
    <t>EX-2022-00736735- -GDESDE-SP#MS</t>
  </si>
  <si>
    <t>G00026</t>
  </si>
  <si>
    <t>SALA DE PRIMEROS AUXILIOS B° SAN JAVIER</t>
  </si>
  <si>
    <t>EX-2022-00737168- -GDESDE-SP#MS</t>
  </si>
  <si>
    <t>EX-2022-00920987- -GDESDE-SP#MS</t>
  </si>
  <si>
    <t>483/2022</t>
  </si>
  <si>
    <t>EX-2021-01487092- -GDESDE-SP#MS</t>
  </si>
  <si>
    <t>G07103</t>
  </si>
  <si>
    <t>Hosp Distrital de Selva</t>
  </si>
  <si>
    <t>2021/04</t>
  </si>
  <si>
    <t>EX-2021-01494893- -GDESDE-SP#MS</t>
  </si>
  <si>
    <t>2021/05</t>
  </si>
  <si>
    <t>EX-2021-02040564- -GDESDE-SP#MS</t>
  </si>
  <si>
    <t>2021/06</t>
  </si>
  <si>
    <t>484/2022</t>
  </si>
  <si>
    <t>EX-2022-00552776- -GDESDE-SP#MS</t>
  </si>
  <si>
    <t>G12137</t>
  </si>
  <si>
    <t>PS Colonia Maria Luisa</t>
  </si>
  <si>
    <t>Zona Rural Sur Banda - PS Nuevo Líbano</t>
  </si>
  <si>
    <t>EX-2022-00765846- -GDESDE-SP#MS</t>
  </si>
  <si>
    <t>G07648</t>
  </si>
  <si>
    <t>El Barrial - La Banda</t>
  </si>
  <si>
    <t>EX-2022-00765882- -GDESDE-SP#MS</t>
  </si>
  <si>
    <t>G07647</t>
  </si>
  <si>
    <t>San José - La Banda</t>
  </si>
  <si>
    <t>EX-2022-00765897- -GDESDE-SP#MS</t>
  </si>
  <si>
    <t>G12111</t>
  </si>
  <si>
    <t>PS Media Flor</t>
  </si>
  <si>
    <t>EX-2022-00765934- -GDESDE-SP#MS</t>
  </si>
  <si>
    <t>G07649</t>
  </si>
  <si>
    <t>Tramo 26</t>
  </si>
  <si>
    <t>EX-2022-00773785- -GDESDE-SP#MS</t>
  </si>
  <si>
    <t>G09271</t>
  </si>
  <si>
    <t>P.S. Gran Porvenir - Banda</t>
  </si>
  <si>
    <t>EX-2022-00774340- -GDESDE-SP#MS</t>
  </si>
  <si>
    <t>G12131</t>
  </si>
  <si>
    <t>EX-2022-00774767- -GDESDE-SP#MS</t>
  </si>
  <si>
    <t>485/2022</t>
  </si>
  <si>
    <t>EX-2022-00737342- -GDESDE-SP#MS</t>
  </si>
  <si>
    <t>G07112</t>
  </si>
  <si>
    <t>CePSI Eva Perón</t>
  </si>
  <si>
    <t>487/2022</t>
  </si>
  <si>
    <t>EX-2022-00775356- -GDESDE-SP#MS</t>
  </si>
  <si>
    <t>G07096</t>
  </si>
  <si>
    <t>Hosp de Tránsito Los Telares</t>
  </si>
  <si>
    <t>EX-2022-00775424- -GDESDE-SP#MS</t>
  </si>
  <si>
    <t>G12110</t>
  </si>
  <si>
    <t>Vaca Human</t>
  </si>
  <si>
    <t>488/2022</t>
  </si>
  <si>
    <t>EX-2022-00874474- -GDESDE-SP#MS</t>
  </si>
  <si>
    <t>G07508</t>
  </si>
  <si>
    <t>Hospital de Tránsito de Garza</t>
  </si>
  <si>
    <t>EX-2022-00874484- -GDESDE-SP#MS</t>
  </si>
  <si>
    <t>489/2022</t>
  </si>
  <si>
    <t>EX-2022-00874956- -GDESDE-SP#MS</t>
  </si>
  <si>
    <t>G07110</t>
  </si>
  <si>
    <t>Hosp Distrital de Bandera Bajada</t>
  </si>
  <si>
    <t>EX-2022-00874963- -GDESDE-SP#MS</t>
  </si>
  <si>
    <t>490/2022</t>
  </si>
  <si>
    <t>EX-2022-00775049- -GDESDE-SP#MS</t>
  </si>
  <si>
    <t>G07397</t>
  </si>
  <si>
    <t>Ahí Veremos - El Mojón</t>
  </si>
  <si>
    <t>Hosp De Tránsito Dr René Favaloro</t>
  </si>
  <si>
    <t>EX-2022-00775123- -GDESDE-SP#MS</t>
  </si>
  <si>
    <t>G07388</t>
  </si>
  <si>
    <t>Agua Amarga - El mojón</t>
  </si>
  <si>
    <t>EX-2022-00779689- -GDESDE-SP#MS</t>
  </si>
  <si>
    <t>G07387</t>
  </si>
  <si>
    <t>La Fragua - El Mojón</t>
  </si>
  <si>
    <t>EX-2022-00779771- -GDESDE-SP#MS</t>
  </si>
  <si>
    <t>G07405</t>
  </si>
  <si>
    <t>Escuela El Diablo - El Mojón</t>
  </si>
  <si>
    <t>EX-2022-00874496- -GDESDE-SP#MS</t>
  </si>
  <si>
    <t>G03609</t>
  </si>
  <si>
    <t>EX-2022-00874506- -GDESDE-SP#MS</t>
  </si>
  <si>
    <t>EX-2022-00874950- -GDESDE-SP#MS</t>
  </si>
  <si>
    <t>492/2022</t>
  </si>
  <si>
    <t>EX-2022-00547815- -GDESDE-SP#MS</t>
  </si>
  <si>
    <t>G00039</t>
  </si>
  <si>
    <t>Equipo Itinerante Direccion del Interior</t>
  </si>
  <si>
    <t>493/2022</t>
  </si>
  <si>
    <t>EX-2022-00780733- -GDESDE-SP#MS</t>
  </si>
  <si>
    <t>G07102</t>
  </si>
  <si>
    <t>Hosp Zonal de Pinto</t>
  </si>
  <si>
    <t>D13006</t>
  </si>
  <si>
    <t>EX-2022-00585639- -GDESDE-SP#MS</t>
  </si>
  <si>
    <t>G07693</t>
  </si>
  <si>
    <t>San Antonio Norte - Eva Perón</t>
  </si>
  <si>
    <t>2021/09</t>
  </si>
  <si>
    <t>EX-2022-00585663- -GDESDE-SP#MS</t>
  </si>
  <si>
    <t>G07696</t>
  </si>
  <si>
    <t>Rodeo de Soria</t>
  </si>
  <si>
    <t>EX-2022-00585678- -GDESDE-SP#MS</t>
  </si>
  <si>
    <t>G09261</t>
  </si>
  <si>
    <t>P.S. Antilo</t>
  </si>
  <si>
    <t>D13025</t>
  </si>
  <si>
    <t>EX-2022-00775477- -GDESDE-SP#MS</t>
  </si>
  <si>
    <t>G07076</t>
  </si>
  <si>
    <t>Hosp de Tránsito El Charco</t>
  </si>
  <si>
    <t xml:space="preserve">Total: </t>
  </si>
  <si>
    <t>N° OP/ND</t>
  </si>
  <si>
    <t>MONTO FACTURADO</t>
  </si>
  <si>
    <t>MONTO EFECTOR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</si>
</sst>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&quot;$&quot;\ \-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 style="thin">
        <color rgb="FF585858"/>
      </right>
      <top/>
      <bottom/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4" fontId="0" fillId="0" borderId="0" xfId="0" applyNumberFormat="1"/>
    <xf numFmtId="164" fontId="18" fillId="0" borderId="10" xfId="0" applyNumberFormat="1" applyFont="1" applyBorder="1" applyAlignment="1">
      <alignment horizontal="center" wrapText="1"/>
    </xf>
    <xf numFmtId="0" fontId="19" fillId="0" borderId="0" xfId="0" applyFont="1"/>
    <xf numFmtId="0" fontId="18" fillId="0" borderId="1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showGridLines="0" tabSelected="1" topLeftCell="B1" workbookViewId="0">
      <selection activeCell="M6" sqref="M6:M30"/>
    </sheetView>
  </sheetViews>
  <sheetFormatPr baseColWidth="10" defaultRowHeight="15" x14ac:dyDescent="0.25"/>
  <cols>
    <col min="1" max="1" width="15.5703125" customWidth="1"/>
    <col min="2" max="2" width="32.42578125" customWidth="1"/>
    <col min="3" max="3" width="7.28515625" customWidth="1"/>
    <col min="4" max="4" width="39.85546875" customWidth="1"/>
    <col min="5" max="5" width="25.7109375" customWidth="1"/>
    <col min="6" max="6" width="13.7109375" customWidth="1"/>
    <col min="7" max="7" width="15.140625" customWidth="1"/>
    <col min="8" max="8" width="9" customWidth="1"/>
    <col min="9" max="9" width="23.85546875" customWidth="1"/>
    <col min="10" max="10" width="16.85546875" customWidth="1"/>
    <col min="11" max="11" width="22.140625" customWidth="1"/>
    <col min="12" max="12" width="24.140625" customWidth="1"/>
    <col min="13" max="13" width="20.85546875" customWidth="1"/>
    <col min="14" max="14" width="22" customWidth="1"/>
  </cols>
  <sheetData>
    <row r="1" spans="1:14" s="7" customFormat="1" ht="31.5" x14ac:dyDescent="0.25">
      <c r="A1" s="8" t="s">
        <v>206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207</v>
      </c>
      <c r="J1" s="8" t="s">
        <v>7</v>
      </c>
      <c r="K1" s="8" t="s">
        <v>8</v>
      </c>
      <c r="L1" s="8" t="s">
        <v>9</v>
      </c>
      <c r="M1" s="8" t="s">
        <v>208</v>
      </c>
      <c r="N1" s="8" t="s">
        <v>208</v>
      </c>
    </row>
    <row r="2" spans="1:14" x14ac:dyDescent="0.25">
      <c r="A2" s="12" t="s">
        <v>10</v>
      </c>
      <c r="B2" s="1" t="s">
        <v>11</v>
      </c>
      <c r="C2" s="1" t="s">
        <v>12</v>
      </c>
      <c r="D2" s="1" t="s">
        <v>13</v>
      </c>
      <c r="E2" s="15" t="s">
        <v>14</v>
      </c>
      <c r="F2" s="1">
        <v>69492</v>
      </c>
      <c r="G2" s="2">
        <v>44559</v>
      </c>
      <c r="H2" s="1" t="s">
        <v>15</v>
      </c>
      <c r="I2" s="3">
        <v>2880</v>
      </c>
      <c r="J2" s="3">
        <v>0</v>
      </c>
      <c r="K2" s="3">
        <v>2880</v>
      </c>
      <c r="L2" s="18">
        <v>4500</v>
      </c>
      <c r="M2" s="18">
        <f>L2/2</f>
        <v>2250</v>
      </c>
      <c r="N2" s="18">
        <f>L2/2</f>
        <v>2250</v>
      </c>
    </row>
    <row r="3" spans="1:14" x14ac:dyDescent="0.25">
      <c r="A3" s="14"/>
      <c r="B3" s="1" t="s">
        <v>11</v>
      </c>
      <c r="C3" s="1" t="s">
        <v>12</v>
      </c>
      <c r="D3" s="1" t="s">
        <v>13</v>
      </c>
      <c r="E3" s="17"/>
      <c r="F3" s="1">
        <v>69491</v>
      </c>
      <c r="G3" s="2">
        <v>44559</v>
      </c>
      <c r="H3" s="1" t="s">
        <v>15</v>
      </c>
      <c r="I3" s="3">
        <v>1620</v>
      </c>
      <c r="J3" s="3">
        <v>0</v>
      </c>
      <c r="K3" s="3">
        <v>1620</v>
      </c>
      <c r="L3" s="20"/>
      <c r="M3" s="20"/>
      <c r="N3" s="20"/>
    </row>
    <row r="4" spans="1:14" x14ac:dyDescent="0.25">
      <c r="A4" s="12" t="s">
        <v>16</v>
      </c>
      <c r="B4" s="1" t="s">
        <v>17</v>
      </c>
      <c r="C4" s="1" t="s">
        <v>18</v>
      </c>
      <c r="D4" s="1"/>
      <c r="E4" s="15" t="s">
        <v>19</v>
      </c>
      <c r="F4" s="1">
        <v>72109</v>
      </c>
      <c r="G4" s="2">
        <v>44611</v>
      </c>
      <c r="H4" s="1" t="s">
        <v>20</v>
      </c>
      <c r="I4" s="3">
        <v>90192</v>
      </c>
      <c r="J4" s="3">
        <v>0</v>
      </c>
      <c r="K4" s="3">
        <v>90192</v>
      </c>
      <c r="L4" s="18">
        <v>101712</v>
      </c>
      <c r="M4" s="18">
        <f>L4/2</f>
        <v>50856</v>
      </c>
      <c r="N4" s="18">
        <f>L4/2</f>
        <v>50856</v>
      </c>
    </row>
    <row r="5" spans="1:14" x14ac:dyDescent="0.25">
      <c r="A5" s="14"/>
      <c r="B5" s="1" t="s">
        <v>17</v>
      </c>
      <c r="C5" s="1" t="s">
        <v>18</v>
      </c>
      <c r="D5" s="1"/>
      <c r="E5" s="17"/>
      <c r="F5" s="1">
        <v>72110</v>
      </c>
      <c r="G5" s="2">
        <v>44611</v>
      </c>
      <c r="H5" s="1" t="s">
        <v>20</v>
      </c>
      <c r="I5" s="3">
        <v>11520</v>
      </c>
      <c r="J5" s="3">
        <v>0</v>
      </c>
      <c r="K5" s="3">
        <v>11520</v>
      </c>
      <c r="L5" s="20"/>
      <c r="M5" s="20"/>
      <c r="N5" s="20"/>
    </row>
    <row r="6" spans="1:14" x14ac:dyDescent="0.25">
      <c r="A6" s="12" t="s">
        <v>21</v>
      </c>
      <c r="B6" s="1" t="s">
        <v>22</v>
      </c>
      <c r="C6" s="1" t="s">
        <v>23</v>
      </c>
      <c r="D6" s="1" t="s">
        <v>24</v>
      </c>
      <c r="E6" s="15" t="s">
        <v>25</v>
      </c>
      <c r="F6" s="1">
        <v>72021</v>
      </c>
      <c r="G6" s="2">
        <v>44601</v>
      </c>
      <c r="H6" s="1" t="s">
        <v>20</v>
      </c>
      <c r="I6" s="3">
        <v>55770</v>
      </c>
      <c r="J6" s="3">
        <v>18000</v>
      </c>
      <c r="K6" s="3">
        <v>37770</v>
      </c>
      <c r="L6" s="18">
        <v>1283718</v>
      </c>
      <c r="M6" s="18">
        <f>L6/2</f>
        <v>641859</v>
      </c>
      <c r="N6" s="18">
        <f>L6/2</f>
        <v>641859</v>
      </c>
    </row>
    <row r="7" spans="1:14" x14ac:dyDescent="0.25">
      <c r="A7" s="13"/>
      <c r="B7" s="1" t="s">
        <v>22</v>
      </c>
      <c r="C7" s="1" t="s">
        <v>23</v>
      </c>
      <c r="D7" s="1" t="s">
        <v>24</v>
      </c>
      <c r="E7" s="16"/>
      <c r="F7" s="1">
        <v>72023</v>
      </c>
      <c r="G7" s="2">
        <v>44601</v>
      </c>
      <c r="H7" s="1" t="s">
        <v>20</v>
      </c>
      <c r="I7" s="3">
        <v>1620</v>
      </c>
      <c r="J7" s="3">
        <v>0</v>
      </c>
      <c r="K7" s="3">
        <v>1620</v>
      </c>
      <c r="L7" s="19"/>
      <c r="M7" s="19"/>
      <c r="N7" s="19"/>
    </row>
    <row r="8" spans="1:14" x14ac:dyDescent="0.25">
      <c r="A8" s="13"/>
      <c r="B8" s="1" t="s">
        <v>26</v>
      </c>
      <c r="C8" s="1" t="s">
        <v>27</v>
      </c>
      <c r="D8" s="1" t="s">
        <v>28</v>
      </c>
      <c r="E8" s="16"/>
      <c r="F8" s="1">
        <v>72145</v>
      </c>
      <c r="G8" s="2">
        <v>44608</v>
      </c>
      <c r="H8" s="1" t="s">
        <v>20</v>
      </c>
      <c r="I8" s="3">
        <v>67752</v>
      </c>
      <c r="J8" s="3">
        <v>0</v>
      </c>
      <c r="K8" s="3">
        <v>67752</v>
      </c>
      <c r="L8" s="19"/>
      <c r="M8" s="19"/>
      <c r="N8" s="19"/>
    </row>
    <row r="9" spans="1:14" x14ac:dyDescent="0.25">
      <c r="A9" s="13"/>
      <c r="B9" s="1" t="s">
        <v>26</v>
      </c>
      <c r="C9" s="1" t="s">
        <v>27</v>
      </c>
      <c r="D9" s="1" t="s">
        <v>28</v>
      </c>
      <c r="E9" s="16"/>
      <c r="F9" s="1">
        <v>72147</v>
      </c>
      <c r="G9" s="2">
        <v>44608</v>
      </c>
      <c r="H9" s="1" t="s">
        <v>20</v>
      </c>
      <c r="I9" s="3">
        <v>360</v>
      </c>
      <c r="J9" s="3">
        <v>0</v>
      </c>
      <c r="K9" s="3">
        <v>360</v>
      </c>
      <c r="L9" s="19"/>
      <c r="M9" s="19"/>
      <c r="N9" s="19"/>
    </row>
    <row r="10" spans="1:14" x14ac:dyDescent="0.25">
      <c r="A10" s="13"/>
      <c r="B10" s="1" t="s">
        <v>26</v>
      </c>
      <c r="C10" s="1" t="s">
        <v>27</v>
      </c>
      <c r="D10" s="1" t="s">
        <v>28</v>
      </c>
      <c r="E10" s="16"/>
      <c r="F10" s="1">
        <v>72146</v>
      </c>
      <c r="G10" s="2">
        <v>44608</v>
      </c>
      <c r="H10" s="1" t="s">
        <v>20</v>
      </c>
      <c r="I10" s="3">
        <v>4860</v>
      </c>
      <c r="J10" s="3">
        <v>0</v>
      </c>
      <c r="K10" s="3">
        <v>4860</v>
      </c>
      <c r="L10" s="19"/>
      <c r="M10" s="19"/>
      <c r="N10" s="19"/>
    </row>
    <row r="11" spans="1:14" x14ac:dyDescent="0.25">
      <c r="A11" s="13"/>
      <c r="B11" s="1" t="s">
        <v>29</v>
      </c>
      <c r="C11" s="1" t="s">
        <v>30</v>
      </c>
      <c r="D11" s="1"/>
      <c r="E11" s="16"/>
      <c r="F11" s="1">
        <v>72131</v>
      </c>
      <c r="G11" s="2">
        <v>44608</v>
      </c>
      <c r="H11" s="1" t="s">
        <v>20</v>
      </c>
      <c r="I11" s="3">
        <v>3510</v>
      </c>
      <c r="J11" s="3">
        <v>0</v>
      </c>
      <c r="K11" s="3">
        <v>3510</v>
      </c>
      <c r="L11" s="19"/>
      <c r="M11" s="19"/>
      <c r="N11" s="19"/>
    </row>
    <row r="12" spans="1:14" x14ac:dyDescent="0.25">
      <c r="A12" s="13"/>
      <c r="B12" s="1" t="s">
        <v>29</v>
      </c>
      <c r="C12" s="1" t="s">
        <v>30</v>
      </c>
      <c r="D12" s="1"/>
      <c r="E12" s="16"/>
      <c r="F12" s="1">
        <v>72130</v>
      </c>
      <c r="G12" s="2">
        <v>44608</v>
      </c>
      <c r="H12" s="1" t="s">
        <v>20</v>
      </c>
      <c r="I12" s="3">
        <v>262980</v>
      </c>
      <c r="J12" s="3">
        <v>115200</v>
      </c>
      <c r="K12" s="3">
        <v>147780</v>
      </c>
      <c r="L12" s="19"/>
      <c r="M12" s="19"/>
      <c r="N12" s="19"/>
    </row>
    <row r="13" spans="1:14" x14ac:dyDescent="0.25">
      <c r="A13" s="13"/>
      <c r="B13" s="1" t="s">
        <v>31</v>
      </c>
      <c r="C13" s="1" t="s">
        <v>32</v>
      </c>
      <c r="D13" s="1" t="s">
        <v>33</v>
      </c>
      <c r="E13" s="16"/>
      <c r="F13" s="1">
        <v>72169</v>
      </c>
      <c r="G13" s="2">
        <v>44610</v>
      </c>
      <c r="H13" s="1" t="s">
        <v>20</v>
      </c>
      <c r="I13" s="3">
        <v>86400</v>
      </c>
      <c r="J13" s="3">
        <v>0</v>
      </c>
      <c r="K13" s="3">
        <v>86400</v>
      </c>
      <c r="L13" s="19"/>
      <c r="M13" s="19"/>
      <c r="N13" s="19"/>
    </row>
    <row r="14" spans="1:14" x14ac:dyDescent="0.25">
      <c r="A14" s="13"/>
      <c r="B14" s="1" t="s">
        <v>31</v>
      </c>
      <c r="C14" s="1" t="s">
        <v>32</v>
      </c>
      <c r="D14" s="1" t="s">
        <v>33</v>
      </c>
      <c r="E14" s="16"/>
      <c r="F14" s="1">
        <v>72170</v>
      </c>
      <c r="G14" s="2">
        <v>44610</v>
      </c>
      <c r="H14" s="1" t="s">
        <v>20</v>
      </c>
      <c r="I14" s="3">
        <v>41940</v>
      </c>
      <c r="J14" s="3">
        <v>0</v>
      </c>
      <c r="K14" s="3">
        <v>41940</v>
      </c>
      <c r="L14" s="19"/>
      <c r="M14" s="19"/>
      <c r="N14" s="19"/>
    </row>
    <row r="15" spans="1:14" x14ac:dyDescent="0.25">
      <c r="A15" s="13"/>
      <c r="B15" s="1" t="s">
        <v>34</v>
      </c>
      <c r="C15" s="1" t="s">
        <v>35</v>
      </c>
      <c r="D15" s="1" t="s">
        <v>36</v>
      </c>
      <c r="E15" s="16"/>
      <c r="F15" s="1">
        <v>72411</v>
      </c>
      <c r="G15" s="2">
        <v>44623</v>
      </c>
      <c r="H15" s="1" t="s">
        <v>37</v>
      </c>
      <c r="I15" s="3">
        <v>40770</v>
      </c>
      <c r="J15" s="3">
        <v>0</v>
      </c>
      <c r="K15" s="3">
        <v>40770</v>
      </c>
      <c r="L15" s="19"/>
      <c r="M15" s="19"/>
      <c r="N15" s="19"/>
    </row>
    <row r="16" spans="1:14" x14ac:dyDescent="0.25">
      <c r="A16" s="13"/>
      <c r="B16" s="1" t="s">
        <v>34</v>
      </c>
      <c r="C16" s="1" t="s">
        <v>35</v>
      </c>
      <c r="D16" s="1" t="s">
        <v>36</v>
      </c>
      <c r="E16" s="16"/>
      <c r="F16" s="1">
        <v>72412</v>
      </c>
      <c r="G16" s="2">
        <v>44623</v>
      </c>
      <c r="H16" s="1" t="s">
        <v>37</v>
      </c>
      <c r="I16" s="3">
        <v>6840</v>
      </c>
      <c r="J16" s="3">
        <v>360</v>
      </c>
      <c r="K16" s="3">
        <v>6480</v>
      </c>
      <c r="L16" s="19"/>
      <c r="M16" s="19"/>
      <c r="N16" s="19"/>
    </row>
    <row r="17" spans="1:14" x14ac:dyDescent="0.25">
      <c r="A17" s="13"/>
      <c r="B17" s="1" t="s">
        <v>38</v>
      </c>
      <c r="C17" s="1" t="s">
        <v>35</v>
      </c>
      <c r="D17" s="1" t="s">
        <v>36</v>
      </c>
      <c r="E17" s="16"/>
      <c r="F17" s="1">
        <v>72414</v>
      </c>
      <c r="G17" s="2">
        <v>44627</v>
      </c>
      <c r="H17" s="1" t="s">
        <v>20</v>
      </c>
      <c r="I17" s="3">
        <v>2880</v>
      </c>
      <c r="J17" s="3">
        <v>0</v>
      </c>
      <c r="K17" s="3">
        <v>2880</v>
      </c>
      <c r="L17" s="19"/>
      <c r="M17" s="19"/>
      <c r="N17" s="19"/>
    </row>
    <row r="18" spans="1:14" x14ac:dyDescent="0.25">
      <c r="A18" s="13"/>
      <c r="B18" s="1" t="s">
        <v>38</v>
      </c>
      <c r="C18" s="1" t="s">
        <v>35</v>
      </c>
      <c r="D18" s="1" t="s">
        <v>36</v>
      </c>
      <c r="E18" s="16"/>
      <c r="F18" s="1">
        <v>72413</v>
      </c>
      <c r="G18" s="2">
        <v>44627</v>
      </c>
      <c r="H18" s="1" t="s">
        <v>20</v>
      </c>
      <c r="I18" s="3">
        <v>48960</v>
      </c>
      <c r="J18" s="3">
        <v>0</v>
      </c>
      <c r="K18" s="3">
        <v>48960</v>
      </c>
      <c r="L18" s="19"/>
      <c r="M18" s="19"/>
      <c r="N18" s="19"/>
    </row>
    <row r="19" spans="1:14" x14ac:dyDescent="0.25">
      <c r="A19" s="13"/>
      <c r="B19" s="1" t="s">
        <v>39</v>
      </c>
      <c r="C19" s="1" t="s">
        <v>40</v>
      </c>
      <c r="D19" s="1" t="s">
        <v>41</v>
      </c>
      <c r="E19" s="16"/>
      <c r="F19" s="1">
        <v>72138</v>
      </c>
      <c r="G19" s="2">
        <v>44627</v>
      </c>
      <c r="H19" s="1" t="s">
        <v>37</v>
      </c>
      <c r="I19" s="3">
        <v>1350</v>
      </c>
      <c r="J19" s="3">
        <v>0</v>
      </c>
      <c r="K19" s="3">
        <v>1350</v>
      </c>
      <c r="L19" s="19"/>
      <c r="M19" s="19"/>
      <c r="N19" s="19"/>
    </row>
    <row r="20" spans="1:14" x14ac:dyDescent="0.25">
      <c r="A20" s="13"/>
      <c r="B20" s="1" t="s">
        <v>39</v>
      </c>
      <c r="C20" s="1" t="s">
        <v>40</v>
      </c>
      <c r="D20" s="1" t="s">
        <v>41</v>
      </c>
      <c r="E20" s="16"/>
      <c r="F20" s="1">
        <v>72137</v>
      </c>
      <c r="G20" s="2">
        <v>44627</v>
      </c>
      <c r="H20" s="1" t="s">
        <v>37</v>
      </c>
      <c r="I20" s="3">
        <v>30096</v>
      </c>
      <c r="J20" s="3">
        <v>13500</v>
      </c>
      <c r="K20" s="3">
        <v>16596</v>
      </c>
      <c r="L20" s="19"/>
      <c r="M20" s="19"/>
      <c r="N20" s="19"/>
    </row>
    <row r="21" spans="1:14" x14ac:dyDescent="0.25">
      <c r="A21" s="13"/>
      <c r="B21" s="1" t="s">
        <v>42</v>
      </c>
      <c r="C21" s="1" t="s">
        <v>40</v>
      </c>
      <c r="D21" s="1" t="s">
        <v>41</v>
      </c>
      <c r="E21" s="16"/>
      <c r="F21" s="1">
        <v>72257</v>
      </c>
      <c r="G21" s="2">
        <v>44627</v>
      </c>
      <c r="H21" s="1" t="s">
        <v>20</v>
      </c>
      <c r="I21" s="3">
        <v>38214</v>
      </c>
      <c r="J21" s="3">
        <v>18900</v>
      </c>
      <c r="K21" s="3">
        <v>19314</v>
      </c>
      <c r="L21" s="19"/>
      <c r="M21" s="19"/>
      <c r="N21" s="19"/>
    </row>
    <row r="22" spans="1:14" x14ac:dyDescent="0.25">
      <c r="A22" s="13"/>
      <c r="B22" s="1" t="s">
        <v>42</v>
      </c>
      <c r="C22" s="1" t="s">
        <v>40</v>
      </c>
      <c r="D22" s="1" t="s">
        <v>41</v>
      </c>
      <c r="E22" s="16"/>
      <c r="F22" s="1">
        <v>72258</v>
      </c>
      <c r="G22" s="2">
        <v>44627</v>
      </c>
      <c r="H22" s="1" t="s">
        <v>20</v>
      </c>
      <c r="I22" s="3">
        <v>810</v>
      </c>
      <c r="J22" s="3">
        <v>0</v>
      </c>
      <c r="K22" s="3">
        <v>810</v>
      </c>
      <c r="L22" s="19"/>
      <c r="M22" s="19"/>
      <c r="N22" s="19"/>
    </row>
    <row r="23" spans="1:14" x14ac:dyDescent="0.25">
      <c r="A23" s="13"/>
      <c r="B23" s="1" t="s">
        <v>43</v>
      </c>
      <c r="C23" s="1" t="s">
        <v>44</v>
      </c>
      <c r="D23" s="1" t="s">
        <v>45</v>
      </c>
      <c r="E23" s="16"/>
      <c r="F23" s="1">
        <v>72491</v>
      </c>
      <c r="G23" s="2">
        <v>44627</v>
      </c>
      <c r="H23" s="1" t="s">
        <v>20</v>
      </c>
      <c r="I23" s="3">
        <v>2520</v>
      </c>
      <c r="J23" s="3">
        <v>0</v>
      </c>
      <c r="K23" s="3">
        <v>2520</v>
      </c>
      <c r="L23" s="19"/>
      <c r="M23" s="19"/>
      <c r="N23" s="19"/>
    </row>
    <row r="24" spans="1:14" x14ac:dyDescent="0.25">
      <c r="A24" s="13"/>
      <c r="B24" s="1" t="s">
        <v>43</v>
      </c>
      <c r="C24" s="1" t="s">
        <v>44</v>
      </c>
      <c r="D24" s="1" t="s">
        <v>45</v>
      </c>
      <c r="E24" s="16"/>
      <c r="F24" s="1">
        <v>72489</v>
      </c>
      <c r="G24" s="2">
        <v>44627</v>
      </c>
      <c r="H24" s="1" t="s">
        <v>20</v>
      </c>
      <c r="I24" s="3">
        <v>110106</v>
      </c>
      <c r="J24" s="3">
        <v>0</v>
      </c>
      <c r="K24" s="3">
        <v>110106</v>
      </c>
      <c r="L24" s="19"/>
      <c r="M24" s="19"/>
      <c r="N24" s="19"/>
    </row>
    <row r="25" spans="1:14" x14ac:dyDescent="0.25">
      <c r="A25" s="13"/>
      <c r="B25" s="1" t="s">
        <v>46</v>
      </c>
      <c r="C25" s="1" t="s">
        <v>30</v>
      </c>
      <c r="D25" s="1"/>
      <c r="E25" s="16"/>
      <c r="F25" s="1">
        <v>72524</v>
      </c>
      <c r="G25" s="2">
        <v>44627</v>
      </c>
      <c r="H25" s="1" t="s">
        <v>20</v>
      </c>
      <c r="I25" s="3">
        <v>83835</v>
      </c>
      <c r="J25" s="3">
        <v>0</v>
      </c>
      <c r="K25" s="3">
        <v>83835</v>
      </c>
      <c r="L25" s="19"/>
      <c r="M25" s="19"/>
      <c r="N25" s="19"/>
    </row>
    <row r="26" spans="1:14" x14ac:dyDescent="0.25">
      <c r="A26" s="13"/>
      <c r="B26" s="1" t="s">
        <v>46</v>
      </c>
      <c r="C26" s="1" t="s">
        <v>30</v>
      </c>
      <c r="D26" s="1"/>
      <c r="E26" s="16"/>
      <c r="F26" s="1">
        <v>72523</v>
      </c>
      <c r="G26" s="2">
        <v>44627</v>
      </c>
      <c r="H26" s="1" t="s">
        <v>20</v>
      </c>
      <c r="I26" s="3">
        <v>933315</v>
      </c>
      <c r="J26" s="3">
        <v>388620</v>
      </c>
      <c r="K26" s="3">
        <v>544695</v>
      </c>
      <c r="L26" s="19"/>
      <c r="M26" s="19"/>
      <c r="N26" s="19"/>
    </row>
    <row r="27" spans="1:14" x14ac:dyDescent="0.25">
      <c r="A27" s="13"/>
      <c r="B27" s="1" t="s">
        <v>46</v>
      </c>
      <c r="C27" s="1" t="s">
        <v>30</v>
      </c>
      <c r="D27" s="1"/>
      <c r="E27" s="16"/>
      <c r="F27" s="1">
        <v>72525</v>
      </c>
      <c r="G27" s="2">
        <v>44627</v>
      </c>
      <c r="H27" s="1" t="s">
        <v>20</v>
      </c>
      <c r="I27" s="3">
        <v>360</v>
      </c>
      <c r="J27" s="3">
        <v>0</v>
      </c>
      <c r="K27" s="3">
        <v>360</v>
      </c>
      <c r="L27" s="19"/>
      <c r="M27" s="19"/>
      <c r="N27" s="19"/>
    </row>
    <row r="28" spans="1:14" x14ac:dyDescent="0.25">
      <c r="A28" s="13"/>
      <c r="B28" s="1" t="s">
        <v>47</v>
      </c>
      <c r="C28" s="1" t="s">
        <v>40</v>
      </c>
      <c r="D28" s="1" t="s">
        <v>41</v>
      </c>
      <c r="E28" s="16"/>
      <c r="F28" s="1">
        <v>72628</v>
      </c>
      <c r="G28" s="2">
        <v>44631</v>
      </c>
      <c r="H28" s="1" t="s">
        <v>20</v>
      </c>
      <c r="I28" s="3">
        <v>9720</v>
      </c>
      <c r="J28" s="3">
        <v>0</v>
      </c>
      <c r="K28" s="3">
        <v>9720</v>
      </c>
      <c r="L28" s="19"/>
      <c r="M28" s="19"/>
      <c r="N28" s="19"/>
    </row>
    <row r="29" spans="1:14" x14ac:dyDescent="0.25">
      <c r="A29" s="13"/>
      <c r="B29" s="1" t="s">
        <v>48</v>
      </c>
      <c r="C29" s="1" t="s">
        <v>23</v>
      </c>
      <c r="D29" s="1" t="s">
        <v>24</v>
      </c>
      <c r="E29" s="16"/>
      <c r="F29" s="1">
        <v>72655</v>
      </c>
      <c r="G29" s="2">
        <v>44631</v>
      </c>
      <c r="H29" s="1" t="s">
        <v>20</v>
      </c>
      <c r="I29" s="3">
        <v>1620</v>
      </c>
      <c r="J29" s="3">
        <v>0</v>
      </c>
      <c r="K29" s="3">
        <v>1620</v>
      </c>
      <c r="L29" s="19"/>
      <c r="M29" s="19"/>
      <c r="N29" s="19"/>
    </row>
    <row r="30" spans="1:14" x14ac:dyDescent="0.25">
      <c r="A30" s="14"/>
      <c r="B30" s="1" t="s">
        <v>48</v>
      </c>
      <c r="C30" s="1" t="s">
        <v>23</v>
      </c>
      <c r="D30" s="1" t="s">
        <v>24</v>
      </c>
      <c r="E30" s="17"/>
      <c r="F30" s="1">
        <v>72654</v>
      </c>
      <c r="G30" s="2">
        <v>44631</v>
      </c>
      <c r="H30" s="1" t="s">
        <v>20</v>
      </c>
      <c r="I30" s="3">
        <v>1710</v>
      </c>
      <c r="J30" s="3">
        <v>0</v>
      </c>
      <c r="K30" s="3">
        <v>1710</v>
      </c>
      <c r="L30" s="20"/>
      <c r="M30" s="20"/>
      <c r="N30" s="20"/>
    </row>
    <row r="31" spans="1:14" x14ac:dyDescent="0.25">
      <c r="A31" s="12" t="s">
        <v>49</v>
      </c>
      <c r="B31" s="1" t="s">
        <v>50</v>
      </c>
      <c r="C31" s="1" t="s">
        <v>51</v>
      </c>
      <c r="D31" s="1"/>
      <c r="E31" s="15" t="s">
        <v>52</v>
      </c>
      <c r="F31" s="1">
        <v>72522</v>
      </c>
      <c r="G31" s="2">
        <v>44623</v>
      </c>
      <c r="H31" s="1" t="s">
        <v>20</v>
      </c>
      <c r="I31" s="3">
        <v>24300</v>
      </c>
      <c r="J31" s="3">
        <v>0</v>
      </c>
      <c r="K31" s="3">
        <v>24300</v>
      </c>
      <c r="L31" s="18">
        <v>925371</v>
      </c>
      <c r="M31" s="18">
        <f>L31/2</f>
        <v>462685.5</v>
      </c>
      <c r="N31" s="18">
        <f>L31/2</f>
        <v>462685.5</v>
      </c>
    </row>
    <row r="32" spans="1:14" x14ac:dyDescent="0.25">
      <c r="A32" s="13"/>
      <c r="B32" s="1" t="s">
        <v>53</v>
      </c>
      <c r="C32" s="1" t="s">
        <v>51</v>
      </c>
      <c r="D32" s="1"/>
      <c r="E32" s="16"/>
      <c r="F32" s="1">
        <v>72544</v>
      </c>
      <c r="G32" s="2">
        <v>44623</v>
      </c>
      <c r="H32" s="1" t="s">
        <v>20</v>
      </c>
      <c r="I32" s="3">
        <v>312075</v>
      </c>
      <c r="J32" s="3">
        <v>0</v>
      </c>
      <c r="K32" s="3">
        <v>312075</v>
      </c>
      <c r="L32" s="19"/>
      <c r="M32" s="19"/>
      <c r="N32" s="19"/>
    </row>
    <row r="33" spans="1:14" x14ac:dyDescent="0.25">
      <c r="A33" s="13"/>
      <c r="B33" s="1" t="s">
        <v>53</v>
      </c>
      <c r="C33" s="1" t="s">
        <v>51</v>
      </c>
      <c r="D33" s="1"/>
      <c r="E33" s="16"/>
      <c r="F33" s="1">
        <v>72546</v>
      </c>
      <c r="G33" s="2">
        <v>44623</v>
      </c>
      <c r="H33" s="1" t="s">
        <v>20</v>
      </c>
      <c r="I33" s="3">
        <v>84501</v>
      </c>
      <c r="J33" s="3">
        <v>0</v>
      </c>
      <c r="K33" s="3">
        <v>84501</v>
      </c>
      <c r="L33" s="19"/>
      <c r="M33" s="19"/>
      <c r="N33" s="19"/>
    </row>
    <row r="34" spans="1:14" x14ac:dyDescent="0.25">
      <c r="A34" s="13"/>
      <c r="B34" s="1" t="s">
        <v>54</v>
      </c>
      <c r="C34" s="1" t="s">
        <v>51</v>
      </c>
      <c r="D34" s="1"/>
      <c r="E34" s="16"/>
      <c r="F34" s="1">
        <v>72521</v>
      </c>
      <c r="G34" s="2">
        <v>44623</v>
      </c>
      <c r="H34" s="1" t="s">
        <v>37</v>
      </c>
      <c r="I34" s="3">
        <v>49653</v>
      </c>
      <c r="J34" s="3">
        <v>0</v>
      </c>
      <c r="K34" s="3">
        <v>49653</v>
      </c>
      <c r="L34" s="19"/>
      <c r="M34" s="19"/>
      <c r="N34" s="19"/>
    </row>
    <row r="35" spans="1:14" x14ac:dyDescent="0.25">
      <c r="A35" s="14"/>
      <c r="B35" s="1" t="s">
        <v>54</v>
      </c>
      <c r="C35" s="1" t="s">
        <v>51</v>
      </c>
      <c r="D35" s="1"/>
      <c r="E35" s="17"/>
      <c r="F35" s="1">
        <v>72520</v>
      </c>
      <c r="G35" s="2">
        <v>44623</v>
      </c>
      <c r="H35" s="1" t="s">
        <v>37</v>
      </c>
      <c r="I35" s="3">
        <v>454842</v>
      </c>
      <c r="J35" s="3">
        <v>0</v>
      </c>
      <c r="K35" s="3">
        <v>454842</v>
      </c>
      <c r="L35" s="20"/>
      <c r="M35" s="20"/>
      <c r="N35" s="20"/>
    </row>
    <row r="36" spans="1:14" x14ac:dyDescent="0.25">
      <c r="A36" s="12" t="s">
        <v>55</v>
      </c>
      <c r="B36" s="1" t="s">
        <v>56</v>
      </c>
      <c r="C36" s="1" t="s">
        <v>57</v>
      </c>
      <c r="D36" s="1" t="s">
        <v>58</v>
      </c>
      <c r="E36" s="15" t="s">
        <v>59</v>
      </c>
      <c r="F36" s="1">
        <v>72354</v>
      </c>
      <c r="G36" s="2">
        <v>44625</v>
      </c>
      <c r="H36" s="1" t="s">
        <v>20</v>
      </c>
      <c r="I36" s="3">
        <v>23220</v>
      </c>
      <c r="J36" s="3">
        <v>2880</v>
      </c>
      <c r="K36" s="3">
        <v>20340</v>
      </c>
      <c r="L36" s="18">
        <v>32760</v>
      </c>
      <c r="M36" s="18">
        <f>L36/2</f>
        <v>16380</v>
      </c>
      <c r="N36" s="18">
        <f>L36/2</f>
        <v>16380</v>
      </c>
    </row>
    <row r="37" spans="1:14" x14ac:dyDescent="0.25">
      <c r="A37" s="14"/>
      <c r="B37" s="1" t="s">
        <v>60</v>
      </c>
      <c r="C37" s="1" t="s">
        <v>61</v>
      </c>
      <c r="D37" s="1" t="s">
        <v>62</v>
      </c>
      <c r="E37" s="17"/>
      <c r="F37" s="1">
        <v>72350</v>
      </c>
      <c r="G37" s="2">
        <v>44625</v>
      </c>
      <c r="H37" s="1" t="s">
        <v>20</v>
      </c>
      <c r="I37" s="3">
        <v>12420</v>
      </c>
      <c r="J37" s="3">
        <v>0</v>
      </c>
      <c r="K37" s="3">
        <v>12420</v>
      </c>
      <c r="L37" s="20"/>
      <c r="M37" s="20"/>
      <c r="N37" s="20"/>
    </row>
    <row r="38" spans="1:14" ht="30" x14ac:dyDescent="0.25">
      <c r="A38" s="4" t="s">
        <v>63</v>
      </c>
      <c r="B38" s="1" t="s">
        <v>64</v>
      </c>
      <c r="C38" s="1" t="s">
        <v>65</v>
      </c>
      <c r="D38" s="1"/>
      <c r="E38" s="1" t="s">
        <v>66</v>
      </c>
      <c r="F38" s="1">
        <v>70347</v>
      </c>
      <c r="G38" s="2">
        <v>44623</v>
      </c>
      <c r="H38" s="1" t="s">
        <v>37</v>
      </c>
      <c r="I38" s="3">
        <v>55899</v>
      </c>
      <c r="J38" s="3">
        <v>0</v>
      </c>
      <c r="K38" s="3">
        <v>55899</v>
      </c>
      <c r="L38" s="3">
        <v>55899</v>
      </c>
      <c r="M38" s="3">
        <f>L38/2</f>
        <v>27949.5</v>
      </c>
      <c r="N38" s="3">
        <f>L38/2</f>
        <v>27949.5</v>
      </c>
    </row>
    <row r="39" spans="1:14" x14ac:dyDescent="0.25">
      <c r="A39" s="12" t="s">
        <v>67</v>
      </c>
      <c r="B39" s="1" t="s">
        <v>68</v>
      </c>
      <c r="C39" s="1" t="s">
        <v>69</v>
      </c>
      <c r="D39" s="1" t="s">
        <v>70</v>
      </c>
      <c r="E39" s="15" t="s">
        <v>71</v>
      </c>
      <c r="F39" s="1">
        <v>71732</v>
      </c>
      <c r="G39" s="2">
        <v>44587</v>
      </c>
      <c r="H39" s="1" t="s">
        <v>20</v>
      </c>
      <c r="I39" s="3">
        <v>335124</v>
      </c>
      <c r="J39" s="3">
        <v>0</v>
      </c>
      <c r="K39" s="3">
        <v>335124</v>
      </c>
      <c r="L39" s="18">
        <v>1713204</v>
      </c>
      <c r="M39" s="18">
        <f>L39/2</f>
        <v>856602</v>
      </c>
      <c r="N39" s="18">
        <f>L39/2</f>
        <v>856602</v>
      </c>
    </row>
    <row r="40" spans="1:14" x14ac:dyDescent="0.25">
      <c r="A40" s="13"/>
      <c r="B40" s="1" t="s">
        <v>68</v>
      </c>
      <c r="C40" s="1" t="s">
        <v>69</v>
      </c>
      <c r="D40" s="1" t="s">
        <v>70</v>
      </c>
      <c r="E40" s="16"/>
      <c r="F40" s="1">
        <v>71733</v>
      </c>
      <c r="G40" s="2">
        <v>44587</v>
      </c>
      <c r="H40" s="1" t="s">
        <v>20</v>
      </c>
      <c r="I40" s="3">
        <v>98640</v>
      </c>
      <c r="J40" s="3">
        <v>0</v>
      </c>
      <c r="K40" s="3">
        <v>98640</v>
      </c>
      <c r="L40" s="19"/>
      <c r="M40" s="19"/>
      <c r="N40" s="19"/>
    </row>
    <row r="41" spans="1:14" x14ac:dyDescent="0.25">
      <c r="A41" s="13"/>
      <c r="B41" s="1" t="s">
        <v>72</v>
      </c>
      <c r="C41" s="1" t="s">
        <v>73</v>
      </c>
      <c r="D41" s="1"/>
      <c r="E41" s="16"/>
      <c r="F41" s="1">
        <v>71731</v>
      </c>
      <c r="G41" s="2">
        <v>44587</v>
      </c>
      <c r="H41" s="1" t="s">
        <v>20</v>
      </c>
      <c r="I41" s="3">
        <v>257733</v>
      </c>
      <c r="J41" s="3">
        <v>0</v>
      </c>
      <c r="K41" s="3">
        <v>257733</v>
      </c>
      <c r="L41" s="19"/>
      <c r="M41" s="19"/>
      <c r="N41" s="19"/>
    </row>
    <row r="42" spans="1:14" x14ac:dyDescent="0.25">
      <c r="A42" s="14"/>
      <c r="B42" s="1" t="s">
        <v>72</v>
      </c>
      <c r="C42" s="1" t="s">
        <v>73</v>
      </c>
      <c r="D42" s="1"/>
      <c r="E42" s="17"/>
      <c r="F42" s="1">
        <v>71730</v>
      </c>
      <c r="G42" s="2">
        <v>44587</v>
      </c>
      <c r="H42" s="1" t="s">
        <v>20</v>
      </c>
      <c r="I42" s="3">
        <v>1021707</v>
      </c>
      <c r="J42" s="3">
        <v>0</v>
      </c>
      <c r="K42" s="3">
        <v>1021707</v>
      </c>
      <c r="L42" s="20"/>
      <c r="M42" s="20"/>
      <c r="N42" s="20"/>
    </row>
    <row r="43" spans="1:14" ht="30" x14ac:dyDescent="0.25">
      <c r="A43" s="4" t="s">
        <v>74</v>
      </c>
      <c r="B43" s="1" t="s">
        <v>75</v>
      </c>
      <c r="C43" s="1" t="s">
        <v>76</v>
      </c>
      <c r="D43" s="1" t="s">
        <v>77</v>
      </c>
      <c r="E43" s="1" t="s">
        <v>78</v>
      </c>
      <c r="F43" s="1">
        <v>71622</v>
      </c>
      <c r="G43" s="2">
        <v>44587</v>
      </c>
      <c r="H43" s="1" t="s">
        <v>37</v>
      </c>
      <c r="I43" s="3">
        <v>16470</v>
      </c>
      <c r="J43" s="3">
        <v>0</v>
      </c>
      <c r="K43" s="3">
        <v>16470</v>
      </c>
      <c r="L43" s="3">
        <v>16470</v>
      </c>
      <c r="M43" s="3">
        <f>L43/2</f>
        <v>8235</v>
      </c>
      <c r="N43" s="3">
        <f>L43/2</f>
        <v>8235</v>
      </c>
    </row>
    <row r="44" spans="1:14" x14ac:dyDescent="0.25">
      <c r="A44" s="12" t="s">
        <v>79</v>
      </c>
      <c r="B44" s="1" t="s">
        <v>80</v>
      </c>
      <c r="C44" s="1" t="s">
        <v>81</v>
      </c>
      <c r="D44" s="1" t="s">
        <v>82</v>
      </c>
      <c r="E44" s="15" t="s">
        <v>83</v>
      </c>
      <c r="F44" s="1">
        <v>72226</v>
      </c>
      <c r="G44" s="2">
        <v>44611</v>
      </c>
      <c r="H44" s="1" t="s">
        <v>84</v>
      </c>
      <c r="I44" s="3">
        <v>1620</v>
      </c>
      <c r="J44" s="3">
        <v>0</v>
      </c>
      <c r="K44" s="3">
        <v>1620</v>
      </c>
      <c r="L44" s="18">
        <v>323676</v>
      </c>
      <c r="M44" s="18">
        <f>L44/2</f>
        <v>161838</v>
      </c>
      <c r="N44" s="18">
        <f>L44/2</f>
        <v>161838</v>
      </c>
    </row>
    <row r="45" spans="1:14" x14ac:dyDescent="0.25">
      <c r="A45" s="13"/>
      <c r="B45" s="1" t="s">
        <v>80</v>
      </c>
      <c r="C45" s="1" t="s">
        <v>81</v>
      </c>
      <c r="D45" s="1" t="s">
        <v>82</v>
      </c>
      <c r="E45" s="16"/>
      <c r="F45" s="1">
        <v>72227</v>
      </c>
      <c r="G45" s="2">
        <v>44611</v>
      </c>
      <c r="H45" s="1" t="s">
        <v>84</v>
      </c>
      <c r="I45" s="3">
        <v>4860</v>
      </c>
      <c r="J45" s="3">
        <v>0</v>
      </c>
      <c r="K45" s="3">
        <v>4860</v>
      </c>
      <c r="L45" s="19"/>
      <c r="M45" s="19"/>
      <c r="N45" s="19"/>
    </row>
    <row r="46" spans="1:14" x14ac:dyDescent="0.25">
      <c r="A46" s="13"/>
      <c r="B46" s="1" t="s">
        <v>85</v>
      </c>
      <c r="C46" s="1" t="s">
        <v>86</v>
      </c>
      <c r="D46" s="1" t="s">
        <v>87</v>
      </c>
      <c r="E46" s="16"/>
      <c r="F46" s="1">
        <v>72323</v>
      </c>
      <c r="G46" s="2">
        <v>44623</v>
      </c>
      <c r="H46" s="1" t="s">
        <v>37</v>
      </c>
      <c r="I46" s="3">
        <v>22320</v>
      </c>
      <c r="J46" s="3">
        <v>0</v>
      </c>
      <c r="K46" s="3">
        <v>22320</v>
      </c>
      <c r="L46" s="19"/>
      <c r="M46" s="19"/>
      <c r="N46" s="19"/>
    </row>
    <row r="47" spans="1:14" x14ac:dyDescent="0.25">
      <c r="A47" s="13"/>
      <c r="B47" s="1" t="s">
        <v>85</v>
      </c>
      <c r="C47" s="1" t="s">
        <v>86</v>
      </c>
      <c r="D47" s="1" t="s">
        <v>87</v>
      </c>
      <c r="E47" s="16"/>
      <c r="F47" s="1">
        <v>72322</v>
      </c>
      <c r="G47" s="2">
        <v>44623</v>
      </c>
      <c r="H47" s="1" t="s">
        <v>37</v>
      </c>
      <c r="I47" s="3">
        <v>4860</v>
      </c>
      <c r="J47" s="3">
        <v>0</v>
      </c>
      <c r="K47" s="3">
        <v>4860</v>
      </c>
      <c r="L47" s="19"/>
      <c r="M47" s="19"/>
      <c r="N47" s="19"/>
    </row>
    <row r="48" spans="1:14" x14ac:dyDescent="0.25">
      <c r="A48" s="13"/>
      <c r="B48" s="1" t="s">
        <v>88</v>
      </c>
      <c r="C48" s="1" t="s">
        <v>89</v>
      </c>
      <c r="D48" s="1" t="s">
        <v>90</v>
      </c>
      <c r="E48" s="16"/>
      <c r="F48" s="1">
        <v>72324</v>
      </c>
      <c r="G48" s="2">
        <v>44623</v>
      </c>
      <c r="H48" s="1" t="s">
        <v>37</v>
      </c>
      <c r="I48" s="3">
        <v>1980</v>
      </c>
      <c r="J48" s="3">
        <v>0</v>
      </c>
      <c r="K48" s="3">
        <v>1980</v>
      </c>
      <c r="L48" s="19"/>
      <c r="M48" s="19"/>
      <c r="N48" s="19"/>
    </row>
    <row r="49" spans="1:14" x14ac:dyDescent="0.25">
      <c r="A49" s="13"/>
      <c r="B49" s="1" t="s">
        <v>88</v>
      </c>
      <c r="C49" s="1" t="s">
        <v>89</v>
      </c>
      <c r="D49" s="1" t="s">
        <v>90</v>
      </c>
      <c r="E49" s="16"/>
      <c r="F49" s="1">
        <v>72325</v>
      </c>
      <c r="G49" s="2">
        <v>44623</v>
      </c>
      <c r="H49" s="1" t="s">
        <v>37</v>
      </c>
      <c r="I49" s="3">
        <v>145476</v>
      </c>
      <c r="J49" s="3">
        <v>0</v>
      </c>
      <c r="K49" s="3">
        <v>145476</v>
      </c>
      <c r="L49" s="19"/>
      <c r="M49" s="19"/>
      <c r="N49" s="19"/>
    </row>
    <row r="50" spans="1:14" x14ac:dyDescent="0.25">
      <c r="A50" s="13"/>
      <c r="B50" s="1" t="s">
        <v>91</v>
      </c>
      <c r="C50" s="1" t="s">
        <v>92</v>
      </c>
      <c r="D50" s="1" t="s">
        <v>93</v>
      </c>
      <c r="E50" s="16"/>
      <c r="F50" s="1">
        <v>72327</v>
      </c>
      <c r="G50" s="2">
        <v>44623</v>
      </c>
      <c r="H50" s="1" t="s">
        <v>37</v>
      </c>
      <c r="I50" s="3">
        <v>9720</v>
      </c>
      <c r="J50" s="3">
        <v>0</v>
      </c>
      <c r="K50" s="3">
        <v>9720</v>
      </c>
      <c r="L50" s="19"/>
      <c r="M50" s="19"/>
      <c r="N50" s="19"/>
    </row>
    <row r="51" spans="1:14" x14ac:dyDescent="0.25">
      <c r="A51" s="13"/>
      <c r="B51" s="1" t="s">
        <v>91</v>
      </c>
      <c r="C51" s="1" t="s">
        <v>92</v>
      </c>
      <c r="D51" s="1" t="s">
        <v>93</v>
      </c>
      <c r="E51" s="16"/>
      <c r="F51" s="1">
        <v>72326</v>
      </c>
      <c r="G51" s="2">
        <v>44623</v>
      </c>
      <c r="H51" s="1" t="s">
        <v>37</v>
      </c>
      <c r="I51" s="3">
        <v>2430</v>
      </c>
      <c r="J51" s="3">
        <v>0</v>
      </c>
      <c r="K51" s="3">
        <v>2430</v>
      </c>
      <c r="L51" s="19"/>
      <c r="M51" s="19"/>
      <c r="N51" s="19"/>
    </row>
    <row r="52" spans="1:14" x14ac:dyDescent="0.25">
      <c r="A52" s="13"/>
      <c r="B52" s="1" t="s">
        <v>94</v>
      </c>
      <c r="C52" s="1" t="s">
        <v>95</v>
      </c>
      <c r="D52" s="1" t="s">
        <v>96</v>
      </c>
      <c r="E52" s="16"/>
      <c r="F52" s="1">
        <v>70548</v>
      </c>
      <c r="G52" s="2">
        <v>44623</v>
      </c>
      <c r="H52" s="1" t="s">
        <v>37</v>
      </c>
      <c r="I52" s="3">
        <v>25650</v>
      </c>
      <c r="J52" s="3">
        <v>0</v>
      </c>
      <c r="K52" s="3">
        <v>25650</v>
      </c>
      <c r="L52" s="19"/>
      <c r="M52" s="19"/>
      <c r="N52" s="19"/>
    </row>
    <row r="53" spans="1:14" x14ac:dyDescent="0.25">
      <c r="A53" s="13"/>
      <c r="B53" s="1" t="s">
        <v>94</v>
      </c>
      <c r="C53" s="1" t="s">
        <v>95</v>
      </c>
      <c r="D53" s="1" t="s">
        <v>96</v>
      </c>
      <c r="E53" s="16"/>
      <c r="F53" s="1">
        <v>72329</v>
      </c>
      <c r="G53" s="2">
        <v>44623</v>
      </c>
      <c r="H53" s="1" t="s">
        <v>37</v>
      </c>
      <c r="I53" s="3">
        <v>5670</v>
      </c>
      <c r="J53" s="3">
        <v>0</v>
      </c>
      <c r="K53" s="3">
        <v>5670</v>
      </c>
      <c r="L53" s="19"/>
      <c r="M53" s="19"/>
      <c r="N53" s="19"/>
    </row>
    <row r="54" spans="1:14" x14ac:dyDescent="0.25">
      <c r="A54" s="13"/>
      <c r="B54" s="1" t="s">
        <v>97</v>
      </c>
      <c r="C54" s="1" t="s">
        <v>98</v>
      </c>
      <c r="D54" s="1" t="s">
        <v>99</v>
      </c>
      <c r="E54" s="16"/>
      <c r="F54" s="1">
        <v>72332</v>
      </c>
      <c r="G54" s="2">
        <v>44623</v>
      </c>
      <c r="H54" s="1" t="s">
        <v>37</v>
      </c>
      <c r="I54" s="3">
        <v>7740</v>
      </c>
      <c r="J54" s="3">
        <v>0</v>
      </c>
      <c r="K54" s="3">
        <v>7740</v>
      </c>
      <c r="L54" s="19"/>
      <c r="M54" s="19"/>
      <c r="N54" s="19"/>
    </row>
    <row r="55" spans="1:14" x14ac:dyDescent="0.25">
      <c r="A55" s="13"/>
      <c r="B55" s="1" t="s">
        <v>97</v>
      </c>
      <c r="C55" s="1" t="s">
        <v>98</v>
      </c>
      <c r="D55" s="1" t="s">
        <v>99</v>
      </c>
      <c r="E55" s="16"/>
      <c r="F55" s="1">
        <v>72331</v>
      </c>
      <c r="G55" s="2">
        <v>44623</v>
      </c>
      <c r="H55" s="1" t="s">
        <v>37</v>
      </c>
      <c r="I55" s="3">
        <v>2430</v>
      </c>
      <c r="J55" s="3">
        <v>0</v>
      </c>
      <c r="K55" s="3">
        <v>2430</v>
      </c>
      <c r="L55" s="19"/>
      <c r="M55" s="19"/>
      <c r="N55" s="19"/>
    </row>
    <row r="56" spans="1:14" x14ac:dyDescent="0.25">
      <c r="A56" s="13"/>
      <c r="B56" s="1" t="s">
        <v>100</v>
      </c>
      <c r="C56" s="1" t="s">
        <v>101</v>
      </c>
      <c r="D56" s="1" t="s">
        <v>102</v>
      </c>
      <c r="E56" s="16"/>
      <c r="F56" s="1">
        <v>72333</v>
      </c>
      <c r="G56" s="2">
        <v>44623</v>
      </c>
      <c r="H56" s="1" t="s">
        <v>37</v>
      </c>
      <c r="I56" s="3">
        <v>18990</v>
      </c>
      <c r="J56" s="3">
        <v>0</v>
      </c>
      <c r="K56" s="3">
        <v>18990</v>
      </c>
      <c r="L56" s="19"/>
      <c r="M56" s="19"/>
      <c r="N56" s="19"/>
    </row>
    <row r="57" spans="1:14" x14ac:dyDescent="0.25">
      <c r="A57" s="13"/>
      <c r="B57" s="1" t="s">
        <v>103</v>
      </c>
      <c r="C57" s="1" t="s">
        <v>104</v>
      </c>
      <c r="D57" s="1" t="s">
        <v>105</v>
      </c>
      <c r="E57" s="16"/>
      <c r="F57" s="1">
        <v>72335</v>
      </c>
      <c r="G57" s="2">
        <v>44623</v>
      </c>
      <c r="H57" s="1" t="s">
        <v>37</v>
      </c>
      <c r="I57" s="3">
        <v>810</v>
      </c>
      <c r="J57" s="3">
        <v>0</v>
      </c>
      <c r="K57" s="3">
        <v>810</v>
      </c>
      <c r="L57" s="19"/>
      <c r="M57" s="19"/>
      <c r="N57" s="19"/>
    </row>
    <row r="58" spans="1:14" x14ac:dyDescent="0.25">
      <c r="A58" s="13"/>
      <c r="B58" s="1" t="s">
        <v>103</v>
      </c>
      <c r="C58" s="1" t="s">
        <v>104</v>
      </c>
      <c r="D58" s="1" t="s">
        <v>105</v>
      </c>
      <c r="E58" s="16"/>
      <c r="F58" s="1">
        <v>72336</v>
      </c>
      <c r="G58" s="2">
        <v>44623</v>
      </c>
      <c r="H58" s="1" t="s">
        <v>37</v>
      </c>
      <c r="I58" s="3">
        <v>4680</v>
      </c>
      <c r="J58" s="3">
        <v>0</v>
      </c>
      <c r="K58" s="3">
        <v>4680</v>
      </c>
      <c r="L58" s="19"/>
      <c r="M58" s="19"/>
      <c r="N58" s="19"/>
    </row>
    <row r="59" spans="1:14" x14ac:dyDescent="0.25">
      <c r="A59" s="13"/>
      <c r="B59" s="1" t="s">
        <v>106</v>
      </c>
      <c r="C59" s="1" t="s">
        <v>107</v>
      </c>
      <c r="D59" s="1" t="s">
        <v>108</v>
      </c>
      <c r="E59" s="16"/>
      <c r="F59" s="1">
        <v>72337</v>
      </c>
      <c r="G59" s="2">
        <v>44623</v>
      </c>
      <c r="H59" s="1" t="s">
        <v>37</v>
      </c>
      <c r="I59" s="3">
        <v>1620</v>
      </c>
      <c r="J59" s="3">
        <v>0</v>
      </c>
      <c r="K59" s="3">
        <v>1620</v>
      </c>
      <c r="L59" s="19"/>
      <c r="M59" s="19"/>
      <c r="N59" s="19"/>
    </row>
    <row r="60" spans="1:14" x14ac:dyDescent="0.25">
      <c r="A60" s="13"/>
      <c r="B60" s="1" t="s">
        <v>106</v>
      </c>
      <c r="C60" s="1" t="s">
        <v>107</v>
      </c>
      <c r="D60" s="1" t="s">
        <v>108</v>
      </c>
      <c r="E60" s="16"/>
      <c r="F60" s="1">
        <v>72338</v>
      </c>
      <c r="G60" s="2">
        <v>44623</v>
      </c>
      <c r="H60" s="1" t="s">
        <v>37</v>
      </c>
      <c r="I60" s="3">
        <v>45360</v>
      </c>
      <c r="J60" s="3">
        <v>0</v>
      </c>
      <c r="K60" s="3">
        <v>45360</v>
      </c>
      <c r="L60" s="19"/>
      <c r="M60" s="19"/>
      <c r="N60" s="19"/>
    </row>
    <row r="61" spans="1:14" x14ac:dyDescent="0.25">
      <c r="A61" s="13"/>
      <c r="B61" s="1" t="s">
        <v>109</v>
      </c>
      <c r="C61" s="1" t="s">
        <v>81</v>
      </c>
      <c r="D61" s="1" t="s">
        <v>82</v>
      </c>
      <c r="E61" s="16"/>
      <c r="F61" s="1">
        <v>72339</v>
      </c>
      <c r="G61" s="2">
        <v>44623</v>
      </c>
      <c r="H61" s="1" t="s">
        <v>37</v>
      </c>
      <c r="I61" s="3">
        <v>10350</v>
      </c>
      <c r="J61" s="3">
        <v>0</v>
      </c>
      <c r="K61" s="3">
        <v>10350</v>
      </c>
      <c r="L61" s="19"/>
      <c r="M61" s="19"/>
      <c r="N61" s="19"/>
    </row>
    <row r="62" spans="1:14" x14ac:dyDescent="0.25">
      <c r="A62" s="14"/>
      <c r="B62" s="1" t="s">
        <v>110</v>
      </c>
      <c r="C62" s="1" t="s">
        <v>104</v>
      </c>
      <c r="D62" s="1" t="s">
        <v>105</v>
      </c>
      <c r="E62" s="17"/>
      <c r="F62" s="1">
        <v>72516</v>
      </c>
      <c r="G62" s="2">
        <v>44635</v>
      </c>
      <c r="H62" s="1" t="s">
        <v>20</v>
      </c>
      <c r="I62" s="3">
        <v>7110</v>
      </c>
      <c r="J62" s="3">
        <v>0</v>
      </c>
      <c r="K62" s="3">
        <v>7110</v>
      </c>
      <c r="L62" s="20"/>
      <c r="M62" s="20"/>
      <c r="N62" s="20"/>
    </row>
    <row r="63" spans="1:14" x14ac:dyDescent="0.25">
      <c r="A63" s="12" t="s">
        <v>111</v>
      </c>
      <c r="B63" s="1" t="s">
        <v>112</v>
      </c>
      <c r="C63" s="1" t="s">
        <v>113</v>
      </c>
      <c r="D63" s="1"/>
      <c r="E63" s="15" t="s">
        <v>114</v>
      </c>
      <c r="F63" s="1">
        <v>65328</v>
      </c>
      <c r="G63" s="2">
        <v>44419</v>
      </c>
      <c r="H63" s="1" t="s">
        <v>115</v>
      </c>
      <c r="I63" s="3">
        <v>17010</v>
      </c>
      <c r="J63" s="3">
        <v>0</v>
      </c>
      <c r="K63" s="3">
        <v>17010</v>
      </c>
      <c r="L63" s="18">
        <v>366426</v>
      </c>
      <c r="M63" s="18">
        <f>L63/2</f>
        <v>183213</v>
      </c>
      <c r="N63" s="18">
        <f>L63/2</f>
        <v>183213</v>
      </c>
    </row>
    <row r="64" spans="1:14" x14ac:dyDescent="0.25">
      <c r="A64" s="13"/>
      <c r="B64" s="1" t="s">
        <v>112</v>
      </c>
      <c r="C64" s="1" t="s">
        <v>113</v>
      </c>
      <c r="D64" s="1"/>
      <c r="E64" s="16"/>
      <c r="F64" s="1">
        <v>65396</v>
      </c>
      <c r="G64" s="2">
        <v>44419</v>
      </c>
      <c r="H64" s="1" t="s">
        <v>115</v>
      </c>
      <c r="I64" s="3">
        <v>19710</v>
      </c>
      <c r="J64" s="3">
        <v>0</v>
      </c>
      <c r="K64" s="3">
        <v>19710</v>
      </c>
      <c r="L64" s="19"/>
      <c r="M64" s="19"/>
      <c r="N64" s="19"/>
    </row>
    <row r="65" spans="1:14" x14ac:dyDescent="0.25">
      <c r="A65" s="13"/>
      <c r="B65" s="1" t="s">
        <v>112</v>
      </c>
      <c r="C65" s="1" t="s">
        <v>113</v>
      </c>
      <c r="D65" s="1"/>
      <c r="E65" s="16"/>
      <c r="F65" s="1">
        <v>64589</v>
      </c>
      <c r="G65" s="2">
        <v>44419</v>
      </c>
      <c r="H65" s="1" t="s">
        <v>115</v>
      </c>
      <c r="I65" s="3">
        <v>1620</v>
      </c>
      <c r="J65" s="3">
        <v>0</v>
      </c>
      <c r="K65" s="3">
        <v>1620</v>
      </c>
      <c r="L65" s="19"/>
      <c r="M65" s="19"/>
      <c r="N65" s="19"/>
    </row>
    <row r="66" spans="1:14" x14ac:dyDescent="0.25">
      <c r="A66" s="13"/>
      <c r="B66" s="1" t="s">
        <v>112</v>
      </c>
      <c r="C66" s="1" t="s">
        <v>113</v>
      </c>
      <c r="D66" s="1"/>
      <c r="E66" s="16"/>
      <c r="F66" s="1">
        <v>65377</v>
      </c>
      <c r="G66" s="2">
        <v>44419</v>
      </c>
      <c r="H66" s="1" t="s">
        <v>115</v>
      </c>
      <c r="I66" s="3">
        <v>27306</v>
      </c>
      <c r="J66" s="3">
        <v>0</v>
      </c>
      <c r="K66" s="3">
        <v>27306</v>
      </c>
      <c r="L66" s="19"/>
      <c r="M66" s="19"/>
      <c r="N66" s="19"/>
    </row>
    <row r="67" spans="1:14" x14ac:dyDescent="0.25">
      <c r="A67" s="13"/>
      <c r="B67" s="1" t="s">
        <v>116</v>
      </c>
      <c r="C67" s="1" t="s">
        <v>113</v>
      </c>
      <c r="D67" s="1"/>
      <c r="E67" s="16"/>
      <c r="F67" s="1">
        <v>65398</v>
      </c>
      <c r="G67" s="2">
        <v>44419</v>
      </c>
      <c r="H67" s="1" t="s">
        <v>117</v>
      </c>
      <c r="I67" s="3">
        <v>96030</v>
      </c>
      <c r="J67" s="3">
        <v>0</v>
      </c>
      <c r="K67" s="3">
        <v>96030</v>
      </c>
      <c r="L67" s="19"/>
      <c r="M67" s="19"/>
      <c r="N67" s="19"/>
    </row>
    <row r="68" spans="1:14" x14ac:dyDescent="0.25">
      <c r="A68" s="13"/>
      <c r="B68" s="1" t="s">
        <v>116</v>
      </c>
      <c r="C68" s="1" t="s">
        <v>113</v>
      </c>
      <c r="D68" s="1"/>
      <c r="E68" s="16"/>
      <c r="F68" s="1">
        <v>65399</v>
      </c>
      <c r="G68" s="2">
        <v>44419</v>
      </c>
      <c r="H68" s="1" t="s">
        <v>117</v>
      </c>
      <c r="I68" s="3">
        <v>129690</v>
      </c>
      <c r="J68" s="3">
        <v>0</v>
      </c>
      <c r="K68" s="3">
        <v>129690</v>
      </c>
      <c r="L68" s="19"/>
      <c r="M68" s="19"/>
      <c r="N68" s="19"/>
    </row>
    <row r="69" spans="1:14" x14ac:dyDescent="0.25">
      <c r="A69" s="13"/>
      <c r="B69" s="1" t="s">
        <v>118</v>
      </c>
      <c r="C69" s="1" t="s">
        <v>113</v>
      </c>
      <c r="D69" s="1"/>
      <c r="E69" s="16"/>
      <c r="F69" s="1">
        <v>67422</v>
      </c>
      <c r="G69" s="2">
        <v>44474</v>
      </c>
      <c r="H69" s="1" t="s">
        <v>119</v>
      </c>
      <c r="I69" s="3">
        <v>28710</v>
      </c>
      <c r="J69" s="3">
        <v>0</v>
      </c>
      <c r="K69" s="3">
        <v>28710</v>
      </c>
      <c r="L69" s="19"/>
      <c r="M69" s="19"/>
      <c r="N69" s="19"/>
    </row>
    <row r="70" spans="1:14" x14ac:dyDescent="0.25">
      <c r="A70" s="14"/>
      <c r="B70" s="1" t="s">
        <v>118</v>
      </c>
      <c r="C70" s="1" t="s">
        <v>113</v>
      </c>
      <c r="D70" s="1"/>
      <c r="E70" s="17"/>
      <c r="F70" s="1">
        <v>67415</v>
      </c>
      <c r="G70" s="2">
        <v>44474</v>
      </c>
      <c r="H70" s="1" t="s">
        <v>119</v>
      </c>
      <c r="I70" s="3">
        <v>46350</v>
      </c>
      <c r="J70" s="3">
        <v>0</v>
      </c>
      <c r="K70" s="3">
        <v>46350</v>
      </c>
      <c r="L70" s="20"/>
      <c r="M70" s="20"/>
      <c r="N70" s="20"/>
    </row>
    <row r="71" spans="1:14" x14ac:dyDescent="0.25">
      <c r="A71" s="12" t="s">
        <v>120</v>
      </c>
      <c r="B71" s="1" t="s">
        <v>121</v>
      </c>
      <c r="C71" s="1" t="s">
        <v>122</v>
      </c>
      <c r="D71" s="1" t="s">
        <v>123</v>
      </c>
      <c r="E71" s="15" t="s">
        <v>124</v>
      </c>
      <c r="F71" s="1">
        <v>72267</v>
      </c>
      <c r="G71" s="2">
        <v>44611</v>
      </c>
      <c r="H71" s="1" t="s">
        <v>84</v>
      </c>
      <c r="I71" s="3">
        <v>10872</v>
      </c>
      <c r="J71" s="3">
        <v>0</v>
      </c>
      <c r="K71" s="3">
        <v>10872</v>
      </c>
      <c r="L71" s="18">
        <v>555536</v>
      </c>
      <c r="M71" s="18">
        <f>L71/2</f>
        <v>277768</v>
      </c>
      <c r="N71" s="18">
        <f>L71/2</f>
        <v>277768</v>
      </c>
    </row>
    <row r="72" spans="1:14" x14ac:dyDescent="0.25">
      <c r="A72" s="13"/>
      <c r="B72" s="1" t="s">
        <v>125</v>
      </c>
      <c r="C72" s="1" t="s">
        <v>126</v>
      </c>
      <c r="D72" s="1" t="s">
        <v>127</v>
      </c>
      <c r="E72" s="16"/>
      <c r="F72" s="1">
        <v>72274</v>
      </c>
      <c r="G72" s="2">
        <v>44626</v>
      </c>
      <c r="H72" s="1" t="s">
        <v>37</v>
      </c>
      <c r="I72" s="3">
        <v>1080</v>
      </c>
      <c r="J72" s="3">
        <v>0</v>
      </c>
      <c r="K72" s="3">
        <v>1080</v>
      </c>
      <c r="L72" s="19"/>
      <c r="M72" s="19"/>
      <c r="N72" s="19"/>
    </row>
    <row r="73" spans="1:14" x14ac:dyDescent="0.25">
      <c r="A73" s="13"/>
      <c r="B73" s="1" t="s">
        <v>125</v>
      </c>
      <c r="C73" s="1" t="s">
        <v>126</v>
      </c>
      <c r="D73" s="1" t="s">
        <v>127</v>
      </c>
      <c r="E73" s="16"/>
      <c r="F73" s="1">
        <v>72273</v>
      </c>
      <c r="G73" s="2">
        <v>44626</v>
      </c>
      <c r="H73" s="1" t="s">
        <v>37</v>
      </c>
      <c r="I73" s="3">
        <v>52560</v>
      </c>
      <c r="J73" s="3">
        <v>3240</v>
      </c>
      <c r="K73" s="3">
        <v>49320</v>
      </c>
      <c r="L73" s="19"/>
      <c r="M73" s="19"/>
      <c r="N73" s="19"/>
    </row>
    <row r="74" spans="1:14" x14ac:dyDescent="0.25">
      <c r="A74" s="13"/>
      <c r="B74" s="1" t="s">
        <v>128</v>
      </c>
      <c r="C74" s="1" t="s">
        <v>129</v>
      </c>
      <c r="D74" s="1" t="s">
        <v>130</v>
      </c>
      <c r="E74" s="16"/>
      <c r="F74" s="1">
        <v>72360</v>
      </c>
      <c r="G74" s="2">
        <v>44626</v>
      </c>
      <c r="H74" s="1" t="s">
        <v>37</v>
      </c>
      <c r="I74" s="3">
        <v>360</v>
      </c>
      <c r="J74" s="3">
        <v>0</v>
      </c>
      <c r="K74" s="3">
        <v>360</v>
      </c>
      <c r="L74" s="19"/>
      <c r="M74" s="19"/>
      <c r="N74" s="19"/>
    </row>
    <row r="75" spans="1:14" x14ac:dyDescent="0.25">
      <c r="A75" s="13"/>
      <c r="B75" s="1" t="s">
        <v>128</v>
      </c>
      <c r="C75" s="1" t="s">
        <v>129</v>
      </c>
      <c r="D75" s="1" t="s">
        <v>130</v>
      </c>
      <c r="E75" s="16"/>
      <c r="F75" s="1">
        <v>72359</v>
      </c>
      <c r="G75" s="2">
        <v>44626</v>
      </c>
      <c r="H75" s="1" t="s">
        <v>37</v>
      </c>
      <c r="I75" s="3">
        <v>168570</v>
      </c>
      <c r="J75" s="3">
        <v>0</v>
      </c>
      <c r="K75" s="3">
        <v>168570</v>
      </c>
      <c r="L75" s="19"/>
      <c r="M75" s="19"/>
      <c r="N75" s="19"/>
    </row>
    <row r="76" spans="1:14" x14ac:dyDescent="0.25">
      <c r="A76" s="13"/>
      <c r="B76" s="1" t="s">
        <v>131</v>
      </c>
      <c r="C76" s="1" t="s">
        <v>132</v>
      </c>
      <c r="D76" s="1" t="s">
        <v>133</v>
      </c>
      <c r="E76" s="16"/>
      <c r="F76" s="1">
        <v>72276</v>
      </c>
      <c r="G76" s="2">
        <v>44626</v>
      </c>
      <c r="H76" s="1" t="s">
        <v>37</v>
      </c>
      <c r="I76" s="3">
        <v>117396</v>
      </c>
      <c r="J76" s="3">
        <v>0</v>
      </c>
      <c r="K76" s="3">
        <v>117396</v>
      </c>
      <c r="L76" s="19"/>
      <c r="M76" s="19"/>
      <c r="N76" s="19"/>
    </row>
    <row r="77" spans="1:14" x14ac:dyDescent="0.25">
      <c r="A77" s="13"/>
      <c r="B77" s="1" t="s">
        <v>131</v>
      </c>
      <c r="C77" s="1" t="s">
        <v>132</v>
      </c>
      <c r="D77" s="1" t="s">
        <v>133</v>
      </c>
      <c r="E77" s="16"/>
      <c r="F77" s="1">
        <v>72415</v>
      </c>
      <c r="G77" s="2">
        <v>44626</v>
      </c>
      <c r="H77" s="1" t="s">
        <v>37</v>
      </c>
      <c r="I77" s="3">
        <v>4320</v>
      </c>
      <c r="J77" s="3">
        <v>0</v>
      </c>
      <c r="K77" s="3">
        <v>4320</v>
      </c>
      <c r="L77" s="19"/>
      <c r="M77" s="19"/>
      <c r="N77" s="19"/>
    </row>
    <row r="78" spans="1:14" x14ac:dyDescent="0.25">
      <c r="A78" s="13"/>
      <c r="B78" s="1" t="s">
        <v>134</v>
      </c>
      <c r="C78" s="1" t="s">
        <v>135</v>
      </c>
      <c r="D78" s="1" t="s">
        <v>136</v>
      </c>
      <c r="E78" s="16"/>
      <c r="F78" s="1">
        <v>72397</v>
      </c>
      <c r="G78" s="2">
        <v>44626</v>
      </c>
      <c r="H78" s="1" t="s">
        <v>37</v>
      </c>
      <c r="I78" s="3">
        <v>32850</v>
      </c>
      <c r="J78" s="3">
        <v>0</v>
      </c>
      <c r="K78" s="3">
        <v>32850</v>
      </c>
      <c r="L78" s="19"/>
      <c r="M78" s="19"/>
      <c r="N78" s="19"/>
    </row>
    <row r="79" spans="1:14" x14ac:dyDescent="0.25">
      <c r="A79" s="13"/>
      <c r="B79" s="1" t="s">
        <v>134</v>
      </c>
      <c r="C79" s="1" t="s">
        <v>135</v>
      </c>
      <c r="D79" s="1" t="s">
        <v>136</v>
      </c>
      <c r="E79" s="16"/>
      <c r="F79" s="1">
        <v>72398</v>
      </c>
      <c r="G79" s="2">
        <v>44626</v>
      </c>
      <c r="H79" s="1" t="s">
        <v>37</v>
      </c>
      <c r="I79" s="3">
        <v>2880</v>
      </c>
      <c r="J79" s="3">
        <v>0</v>
      </c>
      <c r="K79" s="3">
        <v>2880</v>
      </c>
      <c r="L79" s="19"/>
      <c r="M79" s="19"/>
      <c r="N79" s="19"/>
    </row>
    <row r="80" spans="1:14" x14ac:dyDescent="0.25">
      <c r="A80" s="13"/>
      <c r="B80" s="1" t="s">
        <v>137</v>
      </c>
      <c r="C80" s="1" t="s">
        <v>138</v>
      </c>
      <c r="D80" s="1" t="s">
        <v>139</v>
      </c>
      <c r="E80" s="16"/>
      <c r="F80" s="1">
        <v>72277</v>
      </c>
      <c r="G80" s="2">
        <v>44627</v>
      </c>
      <c r="H80" s="1" t="s">
        <v>37</v>
      </c>
      <c r="I80" s="3">
        <v>4320</v>
      </c>
      <c r="J80" s="3">
        <v>0</v>
      </c>
      <c r="K80" s="3">
        <v>4320</v>
      </c>
      <c r="L80" s="19"/>
      <c r="M80" s="19"/>
      <c r="N80" s="19"/>
    </row>
    <row r="81" spans="1:14" x14ac:dyDescent="0.25">
      <c r="A81" s="13"/>
      <c r="B81" s="1" t="s">
        <v>137</v>
      </c>
      <c r="C81" s="1" t="s">
        <v>138</v>
      </c>
      <c r="D81" s="1" t="s">
        <v>139</v>
      </c>
      <c r="E81" s="16"/>
      <c r="F81" s="1">
        <v>72275</v>
      </c>
      <c r="G81" s="2">
        <v>44627</v>
      </c>
      <c r="H81" s="1" t="s">
        <v>37</v>
      </c>
      <c r="I81" s="3">
        <v>58356</v>
      </c>
      <c r="J81" s="3">
        <v>0</v>
      </c>
      <c r="K81" s="3">
        <v>58356</v>
      </c>
      <c r="L81" s="19"/>
      <c r="M81" s="19"/>
      <c r="N81" s="19"/>
    </row>
    <row r="82" spans="1:14" x14ac:dyDescent="0.25">
      <c r="A82" s="13"/>
      <c r="B82" s="1" t="s">
        <v>140</v>
      </c>
      <c r="C82" s="1" t="s">
        <v>141</v>
      </c>
      <c r="D82" s="1"/>
      <c r="E82" s="16"/>
      <c r="F82" s="1">
        <v>72270</v>
      </c>
      <c r="G82" s="2">
        <v>44627</v>
      </c>
      <c r="H82" s="1" t="s">
        <v>37</v>
      </c>
      <c r="I82" s="3">
        <v>42860</v>
      </c>
      <c r="J82" s="3">
        <v>0</v>
      </c>
      <c r="K82" s="3">
        <v>42860</v>
      </c>
      <c r="L82" s="19"/>
      <c r="M82" s="19"/>
      <c r="N82" s="19"/>
    </row>
    <row r="83" spans="1:14" x14ac:dyDescent="0.25">
      <c r="A83" s="13"/>
      <c r="B83" s="1" t="s">
        <v>140</v>
      </c>
      <c r="C83" s="1" t="s">
        <v>141</v>
      </c>
      <c r="D83" s="1"/>
      <c r="E83" s="16"/>
      <c r="F83" s="1">
        <v>72272</v>
      </c>
      <c r="G83" s="2">
        <v>44627</v>
      </c>
      <c r="H83" s="1" t="s">
        <v>37</v>
      </c>
      <c r="I83" s="3">
        <v>1440</v>
      </c>
      <c r="J83" s="3">
        <v>0</v>
      </c>
      <c r="K83" s="3">
        <v>1440</v>
      </c>
      <c r="L83" s="19"/>
      <c r="M83" s="19"/>
      <c r="N83" s="19"/>
    </row>
    <row r="84" spans="1:14" x14ac:dyDescent="0.25">
      <c r="A84" s="14"/>
      <c r="B84" s="1" t="s">
        <v>142</v>
      </c>
      <c r="C84" s="1" t="s">
        <v>129</v>
      </c>
      <c r="D84" s="1" t="s">
        <v>130</v>
      </c>
      <c r="E84" s="17"/>
      <c r="F84" s="1">
        <v>71624</v>
      </c>
      <c r="G84" s="2">
        <v>44627</v>
      </c>
      <c r="H84" s="1" t="s">
        <v>84</v>
      </c>
      <c r="I84" s="3">
        <v>60912</v>
      </c>
      <c r="J84" s="3">
        <v>0</v>
      </c>
      <c r="K84" s="3">
        <v>60912</v>
      </c>
      <c r="L84" s="20"/>
      <c r="M84" s="20"/>
      <c r="N84" s="20"/>
    </row>
    <row r="85" spans="1:14" x14ac:dyDescent="0.25">
      <c r="A85" s="12" t="s">
        <v>143</v>
      </c>
      <c r="B85" s="1" t="s">
        <v>144</v>
      </c>
      <c r="C85" s="1" t="s">
        <v>145</v>
      </c>
      <c r="D85" s="1"/>
      <c r="E85" s="15" t="s">
        <v>146</v>
      </c>
      <c r="F85" s="1">
        <v>71786</v>
      </c>
      <c r="G85" s="2">
        <v>44623</v>
      </c>
      <c r="H85" s="1" t="s">
        <v>84</v>
      </c>
      <c r="I85" s="3">
        <v>17073</v>
      </c>
      <c r="J85" s="3">
        <v>17073</v>
      </c>
      <c r="K85" s="3">
        <v>0</v>
      </c>
      <c r="L85" s="18">
        <v>840483</v>
      </c>
      <c r="M85" s="18">
        <f>L85/2</f>
        <v>420241.5</v>
      </c>
      <c r="N85" s="18">
        <f>L85/2</f>
        <v>420241.5</v>
      </c>
    </row>
    <row r="86" spans="1:14" x14ac:dyDescent="0.25">
      <c r="A86" s="14"/>
      <c r="B86" s="1" t="s">
        <v>144</v>
      </c>
      <c r="C86" s="1" t="s">
        <v>145</v>
      </c>
      <c r="D86" s="1"/>
      <c r="E86" s="17"/>
      <c r="F86" s="1">
        <v>72432</v>
      </c>
      <c r="G86" s="2">
        <v>44623</v>
      </c>
      <c r="H86" s="1" t="s">
        <v>20</v>
      </c>
      <c r="I86" s="3">
        <v>840483</v>
      </c>
      <c r="J86" s="3">
        <v>0</v>
      </c>
      <c r="K86" s="3">
        <v>840483</v>
      </c>
      <c r="L86" s="20"/>
      <c r="M86" s="20"/>
      <c r="N86" s="20"/>
    </row>
    <row r="87" spans="1:14" x14ac:dyDescent="0.25">
      <c r="A87" s="12" t="s">
        <v>147</v>
      </c>
      <c r="B87" s="1" t="s">
        <v>148</v>
      </c>
      <c r="C87" s="1" t="s">
        <v>149</v>
      </c>
      <c r="D87" s="1"/>
      <c r="E87" s="15" t="s">
        <v>150</v>
      </c>
      <c r="F87" s="1">
        <v>72261</v>
      </c>
      <c r="G87" s="2">
        <v>44627</v>
      </c>
      <c r="H87" s="1" t="s">
        <v>20</v>
      </c>
      <c r="I87" s="3">
        <v>80460</v>
      </c>
      <c r="J87" s="3">
        <v>0</v>
      </c>
      <c r="K87" s="3">
        <v>80460</v>
      </c>
      <c r="L87" s="18">
        <v>84510</v>
      </c>
      <c r="M87" s="18">
        <f>L87/2</f>
        <v>42255</v>
      </c>
      <c r="N87" s="18">
        <f>L87/2</f>
        <v>42255</v>
      </c>
    </row>
    <row r="88" spans="1:14" x14ac:dyDescent="0.25">
      <c r="A88" s="14"/>
      <c r="B88" s="1" t="s">
        <v>151</v>
      </c>
      <c r="C88" s="1" t="s">
        <v>152</v>
      </c>
      <c r="D88" s="1" t="s">
        <v>153</v>
      </c>
      <c r="E88" s="17"/>
      <c r="F88" s="1">
        <v>72262</v>
      </c>
      <c r="G88" s="2">
        <v>44627</v>
      </c>
      <c r="H88" s="1" t="s">
        <v>20</v>
      </c>
      <c r="I88" s="3">
        <v>4050</v>
      </c>
      <c r="J88" s="3">
        <v>0</v>
      </c>
      <c r="K88" s="3">
        <v>4050</v>
      </c>
      <c r="L88" s="20"/>
      <c r="M88" s="20"/>
      <c r="N88" s="20"/>
    </row>
    <row r="89" spans="1:14" x14ac:dyDescent="0.25">
      <c r="A89" s="12" t="s">
        <v>154</v>
      </c>
      <c r="B89" s="1" t="s">
        <v>155</v>
      </c>
      <c r="C89" s="1" t="s">
        <v>156</v>
      </c>
      <c r="D89" s="1"/>
      <c r="E89" s="15" t="s">
        <v>157</v>
      </c>
      <c r="F89" s="1">
        <v>72469</v>
      </c>
      <c r="G89" s="2">
        <v>44631</v>
      </c>
      <c r="H89" s="1" t="s">
        <v>37</v>
      </c>
      <c r="I89" s="3">
        <v>89064</v>
      </c>
      <c r="J89" s="3">
        <v>0</v>
      </c>
      <c r="K89" s="3">
        <v>89064</v>
      </c>
      <c r="L89" s="18">
        <v>159858</v>
      </c>
      <c r="M89" s="18">
        <f>L89/2</f>
        <v>79929</v>
      </c>
      <c r="N89" s="18">
        <f>L89/2</f>
        <v>79929</v>
      </c>
    </row>
    <row r="90" spans="1:14" x14ac:dyDescent="0.25">
      <c r="A90" s="13"/>
      <c r="B90" s="1" t="s">
        <v>155</v>
      </c>
      <c r="C90" s="1" t="s">
        <v>156</v>
      </c>
      <c r="D90" s="1"/>
      <c r="E90" s="16"/>
      <c r="F90" s="1">
        <v>72470</v>
      </c>
      <c r="G90" s="2">
        <v>44631</v>
      </c>
      <c r="H90" s="1" t="s">
        <v>37</v>
      </c>
      <c r="I90" s="3">
        <v>2250</v>
      </c>
      <c r="J90" s="3">
        <v>0</v>
      </c>
      <c r="K90" s="3">
        <v>2250</v>
      </c>
      <c r="L90" s="19"/>
      <c r="M90" s="19"/>
      <c r="N90" s="19"/>
    </row>
    <row r="91" spans="1:14" x14ac:dyDescent="0.25">
      <c r="A91" s="13"/>
      <c r="B91" s="1" t="s">
        <v>158</v>
      </c>
      <c r="C91" s="1" t="s">
        <v>156</v>
      </c>
      <c r="D91" s="1"/>
      <c r="E91" s="16"/>
      <c r="F91" s="1">
        <v>72558</v>
      </c>
      <c r="G91" s="2">
        <v>44631</v>
      </c>
      <c r="H91" s="1" t="s">
        <v>20</v>
      </c>
      <c r="I91" s="3">
        <v>67914</v>
      </c>
      <c r="J91" s="3">
        <v>0</v>
      </c>
      <c r="K91" s="3">
        <v>67914</v>
      </c>
      <c r="L91" s="19"/>
      <c r="M91" s="19"/>
      <c r="N91" s="19"/>
    </row>
    <row r="92" spans="1:14" x14ac:dyDescent="0.25">
      <c r="A92" s="14"/>
      <c r="B92" s="1" t="s">
        <v>158</v>
      </c>
      <c r="C92" s="1" t="s">
        <v>156</v>
      </c>
      <c r="D92" s="1"/>
      <c r="E92" s="17"/>
      <c r="F92" s="1">
        <v>72559</v>
      </c>
      <c r="G92" s="2">
        <v>44631</v>
      </c>
      <c r="H92" s="1" t="s">
        <v>20</v>
      </c>
      <c r="I92" s="3">
        <v>630</v>
      </c>
      <c r="J92" s="3">
        <v>0</v>
      </c>
      <c r="K92" s="3">
        <v>630</v>
      </c>
      <c r="L92" s="20"/>
      <c r="M92" s="20"/>
      <c r="N92" s="20"/>
    </row>
    <row r="93" spans="1:14" x14ac:dyDescent="0.25">
      <c r="A93" s="12" t="s">
        <v>159</v>
      </c>
      <c r="B93" s="1" t="s">
        <v>160</v>
      </c>
      <c r="C93" s="1" t="s">
        <v>161</v>
      </c>
      <c r="D93" s="1"/>
      <c r="E93" s="15" t="s">
        <v>162</v>
      </c>
      <c r="F93" s="1">
        <v>72454</v>
      </c>
      <c r="G93" s="2">
        <v>44631</v>
      </c>
      <c r="H93" s="1" t="s">
        <v>37</v>
      </c>
      <c r="I93" s="3">
        <v>38970</v>
      </c>
      <c r="J93" s="3">
        <v>0</v>
      </c>
      <c r="K93" s="3">
        <v>38970</v>
      </c>
      <c r="L93" s="18">
        <v>325170</v>
      </c>
      <c r="M93" s="18">
        <f>L93/2</f>
        <v>162585</v>
      </c>
      <c r="N93" s="18">
        <f>L93/2</f>
        <v>162585</v>
      </c>
    </row>
    <row r="94" spans="1:14" x14ac:dyDescent="0.25">
      <c r="A94" s="13"/>
      <c r="B94" s="1" t="s">
        <v>160</v>
      </c>
      <c r="C94" s="1" t="s">
        <v>161</v>
      </c>
      <c r="D94" s="1"/>
      <c r="E94" s="16"/>
      <c r="F94" s="1">
        <v>72453</v>
      </c>
      <c r="G94" s="2">
        <v>44631</v>
      </c>
      <c r="H94" s="1" t="s">
        <v>37</v>
      </c>
      <c r="I94" s="3">
        <v>217170</v>
      </c>
      <c r="J94" s="3">
        <v>810</v>
      </c>
      <c r="K94" s="3">
        <v>216360</v>
      </c>
      <c r="L94" s="19"/>
      <c r="M94" s="19"/>
      <c r="N94" s="19"/>
    </row>
    <row r="95" spans="1:14" x14ac:dyDescent="0.25">
      <c r="A95" s="13"/>
      <c r="B95" s="1" t="s">
        <v>163</v>
      </c>
      <c r="C95" s="1" t="s">
        <v>161</v>
      </c>
      <c r="D95" s="1"/>
      <c r="E95" s="16"/>
      <c r="F95" s="1">
        <v>72612</v>
      </c>
      <c r="G95" s="2">
        <v>44631</v>
      </c>
      <c r="H95" s="1" t="s">
        <v>20</v>
      </c>
      <c r="I95" s="3">
        <v>1620</v>
      </c>
      <c r="J95" s="3">
        <v>0</v>
      </c>
      <c r="K95" s="3">
        <v>1620</v>
      </c>
      <c r="L95" s="19"/>
      <c r="M95" s="19"/>
      <c r="N95" s="19"/>
    </row>
    <row r="96" spans="1:14" x14ac:dyDescent="0.25">
      <c r="A96" s="14"/>
      <c r="B96" s="1" t="s">
        <v>163</v>
      </c>
      <c r="C96" s="1" t="s">
        <v>161</v>
      </c>
      <c r="D96" s="1"/>
      <c r="E96" s="17"/>
      <c r="F96" s="1">
        <v>72611</v>
      </c>
      <c r="G96" s="2">
        <v>44631</v>
      </c>
      <c r="H96" s="1" t="s">
        <v>20</v>
      </c>
      <c r="I96" s="3">
        <v>68220</v>
      </c>
      <c r="J96" s="3">
        <v>0</v>
      </c>
      <c r="K96" s="3">
        <v>68220</v>
      </c>
      <c r="L96" s="20"/>
      <c r="M96" s="20"/>
      <c r="N96" s="20"/>
    </row>
    <row r="97" spans="1:14" x14ac:dyDescent="0.25">
      <c r="A97" s="12" t="s">
        <v>164</v>
      </c>
      <c r="B97" s="1" t="s">
        <v>165</v>
      </c>
      <c r="C97" s="1" t="s">
        <v>166</v>
      </c>
      <c r="D97" s="1" t="s">
        <v>167</v>
      </c>
      <c r="E97" s="15" t="s">
        <v>168</v>
      </c>
      <c r="F97" s="1">
        <v>72290</v>
      </c>
      <c r="G97" s="2">
        <v>44627</v>
      </c>
      <c r="H97" s="1" t="s">
        <v>37</v>
      </c>
      <c r="I97" s="3">
        <v>23328</v>
      </c>
      <c r="J97" s="3">
        <v>0</v>
      </c>
      <c r="K97" s="3">
        <v>23328</v>
      </c>
      <c r="L97" s="18">
        <v>191988</v>
      </c>
      <c r="M97" s="18">
        <f>L97/2</f>
        <v>95994</v>
      </c>
      <c r="N97" s="18">
        <f>L97/2</f>
        <v>95994</v>
      </c>
    </row>
    <row r="98" spans="1:14" x14ac:dyDescent="0.25">
      <c r="A98" s="13"/>
      <c r="B98" s="1" t="s">
        <v>169</v>
      </c>
      <c r="C98" s="1" t="s">
        <v>170</v>
      </c>
      <c r="D98" s="1" t="s">
        <v>171</v>
      </c>
      <c r="E98" s="16"/>
      <c r="F98" s="1">
        <v>72289</v>
      </c>
      <c r="G98" s="2">
        <v>44627</v>
      </c>
      <c r="H98" s="1" t="s">
        <v>37</v>
      </c>
      <c r="I98" s="3">
        <v>1620</v>
      </c>
      <c r="J98" s="3">
        <v>0</v>
      </c>
      <c r="K98" s="3">
        <v>1620</v>
      </c>
      <c r="L98" s="19"/>
      <c r="M98" s="19"/>
      <c r="N98" s="19"/>
    </row>
    <row r="99" spans="1:14" x14ac:dyDescent="0.25">
      <c r="A99" s="13"/>
      <c r="B99" s="1" t="s">
        <v>172</v>
      </c>
      <c r="C99" s="1" t="s">
        <v>173</v>
      </c>
      <c r="D99" s="1" t="s">
        <v>174</v>
      </c>
      <c r="E99" s="16"/>
      <c r="F99" s="1">
        <v>72293</v>
      </c>
      <c r="G99" s="2">
        <v>44627</v>
      </c>
      <c r="H99" s="1" t="s">
        <v>37</v>
      </c>
      <c r="I99" s="3">
        <v>1350</v>
      </c>
      <c r="J99" s="3">
        <v>0</v>
      </c>
      <c r="K99" s="3">
        <v>1350</v>
      </c>
      <c r="L99" s="19"/>
      <c r="M99" s="19"/>
      <c r="N99" s="19"/>
    </row>
    <row r="100" spans="1:14" x14ac:dyDescent="0.25">
      <c r="A100" s="13"/>
      <c r="B100" s="1" t="s">
        <v>175</v>
      </c>
      <c r="C100" s="1" t="s">
        <v>176</v>
      </c>
      <c r="D100" s="1" t="s">
        <v>177</v>
      </c>
      <c r="E100" s="16"/>
      <c r="F100" s="1">
        <v>72291</v>
      </c>
      <c r="G100" s="2">
        <v>44627</v>
      </c>
      <c r="H100" s="1" t="s">
        <v>37</v>
      </c>
      <c r="I100" s="3">
        <v>1620</v>
      </c>
      <c r="J100" s="3">
        <v>0</v>
      </c>
      <c r="K100" s="3">
        <v>1620</v>
      </c>
      <c r="L100" s="19"/>
      <c r="M100" s="19"/>
      <c r="N100" s="19"/>
    </row>
    <row r="101" spans="1:14" x14ac:dyDescent="0.25">
      <c r="A101" s="13"/>
      <c r="B101" s="1" t="s">
        <v>178</v>
      </c>
      <c r="C101" s="1" t="s">
        <v>179</v>
      </c>
      <c r="D101" s="1"/>
      <c r="E101" s="16"/>
      <c r="F101" s="1">
        <v>72408</v>
      </c>
      <c r="G101" s="2">
        <v>44631</v>
      </c>
      <c r="H101" s="1" t="s">
        <v>20</v>
      </c>
      <c r="I101" s="3">
        <v>1620</v>
      </c>
      <c r="J101" s="3">
        <v>0</v>
      </c>
      <c r="K101" s="3">
        <v>1620</v>
      </c>
      <c r="L101" s="19"/>
      <c r="M101" s="19"/>
      <c r="N101" s="19"/>
    </row>
    <row r="102" spans="1:14" x14ac:dyDescent="0.25">
      <c r="A102" s="13"/>
      <c r="B102" s="1" t="s">
        <v>178</v>
      </c>
      <c r="C102" s="1" t="s">
        <v>179</v>
      </c>
      <c r="D102" s="1"/>
      <c r="E102" s="16"/>
      <c r="F102" s="1">
        <v>72409</v>
      </c>
      <c r="G102" s="2">
        <v>44631</v>
      </c>
      <c r="H102" s="1" t="s">
        <v>20</v>
      </c>
      <c r="I102" s="3">
        <v>129492</v>
      </c>
      <c r="J102" s="3">
        <v>0</v>
      </c>
      <c r="K102" s="3">
        <v>129492</v>
      </c>
      <c r="L102" s="19"/>
      <c r="M102" s="19"/>
      <c r="N102" s="19"/>
    </row>
    <row r="103" spans="1:14" x14ac:dyDescent="0.25">
      <c r="A103" s="13"/>
      <c r="B103" s="1" t="s">
        <v>178</v>
      </c>
      <c r="C103" s="1" t="s">
        <v>179</v>
      </c>
      <c r="D103" s="1"/>
      <c r="E103" s="16"/>
      <c r="F103" s="1">
        <v>72407</v>
      </c>
      <c r="G103" s="2">
        <v>44631</v>
      </c>
      <c r="H103" s="1" t="s">
        <v>20</v>
      </c>
      <c r="I103" s="3">
        <v>22320</v>
      </c>
      <c r="J103" s="3">
        <v>0</v>
      </c>
      <c r="K103" s="3">
        <v>22320</v>
      </c>
      <c r="L103" s="19"/>
      <c r="M103" s="19"/>
      <c r="N103" s="19"/>
    </row>
    <row r="104" spans="1:14" x14ac:dyDescent="0.25">
      <c r="A104" s="13"/>
      <c r="B104" s="1" t="s">
        <v>180</v>
      </c>
      <c r="C104" s="1" t="s">
        <v>176</v>
      </c>
      <c r="D104" s="1" t="s">
        <v>177</v>
      </c>
      <c r="E104" s="16"/>
      <c r="F104" s="1">
        <v>72406</v>
      </c>
      <c r="G104" s="2">
        <v>44631</v>
      </c>
      <c r="H104" s="1" t="s">
        <v>20</v>
      </c>
      <c r="I104" s="3">
        <v>810</v>
      </c>
      <c r="J104" s="3">
        <v>0</v>
      </c>
      <c r="K104" s="3">
        <v>810</v>
      </c>
      <c r="L104" s="19"/>
      <c r="M104" s="19"/>
      <c r="N104" s="19"/>
    </row>
    <row r="105" spans="1:14" x14ac:dyDescent="0.25">
      <c r="A105" s="14"/>
      <c r="B105" s="1" t="s">
        <v>181</v>
      </c>
      <c r="C105" s="1" t="s">
        <v>166</v>
      </c>
      <c r="D105" s="1" t="s">
        <v>167</v>
      </c>
      <c r="E105" s="17"/>
      <c r="F105" s="1">
        <v>72404</v>
      </c>
      <c r="G105" s="2">
        <v>44631</v>
      </c>
      <c r="H105" s="1" t="s">
        <v>20</v>
      </c>
      <c r="I105" s="3">
        <v>9828</v>
      </c>
      <c r="J105" s="3">
        <v>0</v>
      </c>
      <c r="K105" s="3">
        <v>9828</v>
      </c>
      <c r="L105" s="20"/>
      <c r="M105" s="20"/>
      <c r="N105" s="20"/>
    </row>
    <row r="106" spans="1:14" ht="30" x14ac:dyDescent="0.25">
      <c r="A106" s="4" t="s">
        <v>182</v>
      </c>
      <c r="B106" s="1" t="s">
        <v>183</v>
      </c>
      <c r="C106" s="1" t="s">
        <v>184</v>
      </c>
      <c r="D106" s="1"/>
      <c r="E106" s="1" t="s">
        <v>185</v>
      </c>
      <c r="F106" s="1">
        <v>72163</v>
      </c>
      <c r="G106" s="2">
        <v>44614</v>
      </c>
      <c r="H106" s="1" t="s">
        <v>20</v>
      </c>
      <c r="I106" s="3">
        <v>17190</v>
      </c>
      <c r="J106" s="3">
        <v>5040</v>
      </c>
      <c r="K106" s="3">
        <v>12150</v>
      </c>
      <c r="L106" s="3">
        <v>12150</v>
      </c>
      <c r="M106" s="3">
        <f>L106/2</f>
        <v>6075</v>
      </c>
      <c r="N106" s="3">
        <f>L106/2</f>
        <v>6075</v>
      </c>
    </row>
    <row r="107" spans="1:14" x14ac:dyDescent="0.25">
      <c r="A107" s="4" t="s">
        <v>186</v>
      </c>
      <c r="B107" s="1" t="s">
        <v>187</v>
      </c>
      <c r="C107" s="1" t="s">
        <v>188</v>
      </c>
      <c r="D107" s="1"/>
      <c r="E107" s="1" t="s">
        <v>189</v>
      </c>
      <c r="F107" s="1">
        <v>71528</v>
      </c>
      <c r="G107" s="2">
        <v>44627</v>
      </c>
      <c r="H107" s="1" t="s">
        <v>20</v>
      </c>
      <c r="I107" s="3">
        <v>130266</v>
      </c>
      <c r="J107" s="3">
        <v>2610</v>
      </c>
      <c r="K107" s="3">
        <v>127656</v>
      </c>
      <c r="L107" s="3">
        <v>127656</v>
      </c>
      <c r="M107" s="3">
        <f>L107/2</f>
        <v>63828</v>
      </c>
      <c r="N107" s="3">
        <f>L107/2</f>
        <v>63828</v>
      </c>
    </row>
    <row r="108" spans="1:14" x14ac:dyDescent="0.25">
      <c r="A108" s="12" t="s">
        <v>190</v>
      </c>
      <c r="B108" s="1" t="s">
        <v>191</v>
      </c>
      <c r="C108" s="1" t="s">
        <v>192</v>
      </c>
      <c r="D108" s="1" t="s">
        <v>193</v>
      </c>
      <c r="E108" s="15" t="s">
        <v>19</v>
      </c>
      <c r="F108" s="1">
        <v>72028</v>
      </c>
      <c r="G108" s="2">
        <v>44611</v>
      </c>
      <c r="H108" s="1" t="s">
        <v>194</v>
      </c>
      <c r="I108" s="3">
        <v>810</v>
      </c>
      <c r="J108" s="3">
        <v>810</v>
      </c>
      <c r="K108" s="3">
        <v>0</v>
      </c>
      <c r="L108" s="18">
        <v>0</v>
      </c>
      <c r="M108" s="18">
        <v>0</v>
      </c>
      <c r="N108" s="18">
        <v>0</v>
      </c>
    </row>
    <row r="109" spans="1:14" x14ac:dyDescent="0.25">
      <c r="A109" s="13"/>
      <c r="B109" s="1" t="s">
        <v>191</v>
      </c>
      <c r="C109" s="1" t="s">
        <v>192</v>
      </c>
      <c r="D109" s="1" t="s">
        <v>193</v>
      </c>
      <c r="E109" s="16"/>
      <c r="F109" s="1">
        <v>72027</v>
      </c>
      <c r="G109" s="2">
        <v>44611</v>
      </c>
      <c r="H109" s="1" t="s">
        <v>194</v>
      </c>
      <c r="I109" s="3">
        <v>44550</v>
      </c>
      <c r="J109" s="3">
        <v>44550</v>
      </c>
      <c r="K109" s="3">
        <v>0</v>
      </c>
      <c r="L109" s="19"/>
      <c r="M109" s="19"/>
      <c r="N109" s="19"/>
    </row>
    <row r="110" spans="1:14" x14ac:dyDescent="0.25">
      <c r="A110" s="13"/>
      <c r="B110" s="1" t="s">
        <v>195</v>
      </c>
      <c r="C110" s="1" t="s">
        <v>196</v>
      </c>
      <c r="D110" s="1" t="s">
        <v>197</v>
      </c>
      <c r="E110" s="16"/>
      <c r="F110" s="1">
        <v>72030</v>
      </c>
      <c r="G110" s="2">
        <v>44611</v>
      </c>
      <c r="H110" s="1" t="s">
        <v>194</v>
      </c>
      <c r="I110" s="3">
        <v>1620</v>
      </c>
      <c r="J110" s="3">
        <v>1620</v>
      </c>
      <c r="K110" s="3">
        <v>0</v>
      </c>
      <c r="L110" s="19"/>
      <c r="M110" s="19"/>
      <c r="N110" s="19"/>
    </row>
    <row r="111" spans="1:14" x14ac:dyDescent="0.25">
      <c r="A111" s="13"/>
      <c r="B111" s="1" t="s">
        <v>195</v>
      </c>
      <c r="C111" s="1" t="s">
        <v>196</v>
      </c>
      <c r="D111" s="1" t="s">
        <v>197</v>
      </c>
      <c r="E111" s="16"/>
      <c r="F111" s="1">
        <v>72029</v>
      </c>
      <c r="G111" s="2">
        <v>44611</v>
      </c>
      <c r="H111" s="1" t="s">
        <v>194</v>
      </c>
      <c r="I111" s="3">
        <v>2430</v>
      </c>
      <c r="J111" s="3">
        <v>2430</v>
      </c>
      <c r="K111" s="3">
        <v>0</v>
      </c>
      <c r="L111" s="19"/>
      <c r="M111" s="19"/>
      <c r="N111" s="19"/>
    </row>
    <row r="112" spans="1:14" x14ac:dyDescent="0.25">
      <c r="A112" s="14"/>
      <c r="B112" s="1" t="s">
        <v>198</v>
      </c>
      <c r="C112" s="1" t="s">
        <v>199</v>
      </c>
      <c r="D112" s="1" t="s">
        <v>200</v>
      </c>
      <c r="E112" s="17"/>
      <c r="F112" s="1">
        <v>72036</v>
      </c>
      <c r="G112" s="2">
        <v>44611</v>
      </c>
      <c r="H112" s="1" t="s">
        <v>194</v>
      </c>
      <c r="I112" s="3">
        <v>1620</v>
      </c>
      <c r="J112" s="3">
        <v>1620</v>
      </c>
      <c r="K112" s="3">
        <v>0</v>
      </c>
      <c r="L112" s="20"/>
      <c r="M112" s="20"/>
      <c r="N112" s="20"/>
    </row>
    <row r="113" spans="1:14" x14ac:dyDescent="0.25">
      <c r="A113" s="12" t="s">
        <v>201</v>
      </c>
      <c r="B113" s="1" t="s">
        <v>202</v>
      </c>
      <c r="C113" s="1" t="s">
        <v>203</v>
      </c>
      <c r="D113" s="1"/>
      <c r="E113" s="15" t="s">
        <v>204</v>
      </c>
      <c r="F113" s="1">
        <v>72475</v>
      </c>
      <c r="G113" s="2">
        <v>44627</v>
      </c>
      <c r="H113" s="1" t="s">
        <v>84</v>
      </c>
      <c r="I113" s="3">
        <v>28800</v>
      </c>
      <c r="J113" s="3">
        <v>28800</v>
      </c>
      <c r="K113" s="3">
        <v>0</v>
      </c>
      <c r="L113" s="18">
        <v>0</v>
      </c>
      <c r="M113" s="18">
        <v>0</v>
      </c>
      <c r="N113" s="18">
        <v>0</v>
      </c>
    </row>
    <row r="114" spans="1:14" x14ac:dyDescent="0.25">
      <c r="A114" s="14"/>
      <c r="B114" s="1" t="s">
        <v>202</v>
      </c>
      <c r="C114" s="1" t="s">
        <v>203</v>
      </c>
      <c r="D114" s="1"/>
      <c r="E114" s="17"/>
      <c r="F114" s="1">
        <v>72474</v>
      </c>
      <c r="G114" s="2">
        <v>44627</v>
      </c>
      <c r="H114" s="1" t="s">
        <v>84</v>
      </c>
      <c r="I114" s="3">
        <v>372492</v>
      </c>
      <c r="J114" s="3">
        <v>372492</v>
      </c>
      <c r="K114" s="3">
        <v>0</v>
      </c>
      <c r="L114" s="20"/>
      <c r="M114" s="20"/>
      <c r="N114" s="20"/>
    </row>
    <row r="115" spans="1:14" s="7" customFormat="1" ht="15" customHeight="1" x14ac:dyDescent="0.25">
      <c r="A115" s="9" t="s">
        <v>205</v>
      </c>
      <c r="B115" s="10"/>
      <c r="C115" s="10"/>
      <c r="D115" s="10"/>
      <c r="E115" s="10"/>
      <c r="F115" s="10"/>
      <c r="G115" s="10"/>
      <c r="H115" s="11"/>
      <c r="I115" s="6">
        <v>8159642</v>
      </c>
      <c r="J115" s="6">
        <v>1038555</v>
      </c>
      <c r="K115" s="6">
        <v>7121087</v>
      </c>
      <c r="L115" s="6">
        <v>7121087</v>
      </c>
      <c r="M115" s="6">
        <f>L115/2</f>
        <v>3560543.5</v>
      </c>
      <c r="N115" s="6">
        <f>L115/2</f>
        <v>3560543.5</v>
      </c>
    </row>
    <row r="118" spans="1:14" x14ac:dyDescent="0.25">
      <c r="K118" s="5"/>
    </row>
  </sheetData>
  <autoFilter ref="A1:N115"/>
  <mergeCells count="81">
    <mergeCell ref="N113:N114"/>
    <mergeCell ref="M113:M114"/>
    <mergeCell ref="N2:N3"/>
    <mergeCell ref="N4:N5"/>
    <mergeCell ref="N6:N30"/>
    <mergeCell ref="N31:N35"/>
    <mergeCell ref="N36:N37"/>
    <mergeCell ref="N39:N42"/>
    <mergeCell ref="N44:N62"/>
    <mergeCell ref="N63:N70"/>
    <mergeCell ref="N71:N84"/>
    <mergeCell ref="N85:N86"/>
    <mergeCell ref="N87:N88"/>
    <mergeCell ref="N89:N92"/>
    <mergeCell ref="N93:N96"/>
    <mergeCell ref="N97:N105"/>
    <mergeCell ref="N108:N112"/>
    <mergeCell ref="M87:M88"/>
    <mergeCell ref="M89:M92"/>
    <mergeCell ref="M93:M96"/>
    <mergeCell ref="M97:M105"/>
    <mergeCell ref="M108:M112"/>
    <mergeCell ref="M39:M42"/>
    <mergeCell ref="M44:M62"/>
    <mergeCell ref="M63:M70"/>
    <mergeCell ref="M71:M84"/>
    <mergeCell ref="M85:M86"/>
    <mergeCell ref="M2:M3"/>
    <mergeCell ref="M4:M5"/>
    <mergeCell ref="M6:M30"/>
    <mergeCell ref="M31:M35"/>
    <mergeCell ref="M36:M37"/>
    <mergeCell ref="A2:A3"/>
    <mergeCell ref="E2:E3"/>
    <mergeCell ref="L2:L3"/>
    <mergeCell ref="A4:A5"/>
    <mergeCell ref="E4:E5"/>
    <mergeCell ref="L4:L5"/>
    <mergeCell ref="A6:A30"/>
    <mergeCell ref="E6:E30"/>
    <mergeCell ref="L6:L30"/>
    <mergeCell ref="A31:A35"/>
    <mergeCell ref="E31:E35"/>
    <mergeCell ref="L31:L35"/>
    <mergeCell ref="A36:A37"/>
    <mergeCell ref="E36:E37"/>
    <mergeCell ref="L36:L37"/>
    <mergeCell ref="A39:A42"/>
    <mergeCell ref="E39:E42"/>
    <mergeCell ref="L39:L42"/>
    <mergeCell ref="A44:A62"/>
    <mergeCell ref="E44:E62"/>
    <mergeCell ref="L44:L62"/>
    <mergeCell ref="A63:A70"/>
    <mergeCell ref="E63:E70"/>
    <mergeCell ref="L63:L70"/>
    <mergeCell ref="A71:A84"/>
    <mergeCell ref="E71:E84"/>
    <mergeCell ref="L71:L84"/>
    <mergeCell ref="A85:A86"/>
    <mergeCell ref="E85:E86"/>
    <mergeCell ref="L85:L86"/>
    <mergeCell ref="A87:A88"/>
    <mergeCell ref="E87:E88"/>
    <mergeCell ref="L87:L88"/>
    <mergeCell ref="A89:A92"/>
    <mergeCell ref="E89:E92"/>
    <mergeCell ref="L89:L92"/>
    <mergeCell ref="A93:A96"/>
    <mergeCell ref="E93:E96"/>
    <mergeCell ref="L93:L96"/>
    <mergeCell ref="A97:A105"/>
    <mergeCell ref="E97:E105"/>
    <mergeCell ref="L97:L105"/>
    <mergeCell ref="A115:H115"/>
    <mergeCell ref="A108:A112"/>
    <mergeCell ref="E108:E112"/>
    <mergeCell ref="L108:L112"/>
    <mergeCell ref="A113:A114"/>
    <mergeCell ref="E113:E114"/>
    <mergeCell ref="L113:L114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reporte_de_transferencia_595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</dc:creator>
  <cp:lastModifiedBy>Cecilia</cp:lastModifiedBy>
  <dcterms:created xsi:type="dcterms:W3CDTF">2022-04-07T12:39:13Z</dcterms:created>
  <dcterms:modified xsi:type="dcterms:W3CDTF">2022-04-08T14:18:37Z</dcterms:modified>
</cp:coreProperties>
</file>