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615" windowHeight="9150"/>
  </bookViews>
  <sheets>
    <sheet name="reporte_de_transferencia_605" sheetId="1" r:id="rId1"/>
  </sheets>
  <calcPr calcId="145621"/>
</workbook>
</file>

<file path=xl/calcChain.xml><?xml version="1.0" encoding="utf-8"?>
<calcChain xmlns="http://schemas.openxmlformats.org/spreadsheetml/2006/main">
  <c r="N36" i="1" l="1"/>
  <c r="M36" i="1"/>
  <c r="N30" i="1"/>
  <c r="M30" i="1"/>
  <c r="N29" i="1"/>
  <c r="M29" i="1"/>
  <c r="N28" i="1"/>
  <c r="M28" i="1"/>
  <c r="N24" i="1"/>
  <c r="M24" i="1"/>
  <c r="N20" i="1"/>
  <c r="M20" i="1"/>
  <c r="N16" i="1"/>
  <c r="M16" i="1"/>
  <c r="N10" i="1"/>
  <c r="M10" i="1"/>
  <c r="N9" i="1"/>
  <c r="M9" i="1"/>
  <c r="N8" i="1"/>
  <c r="M8" i="1"/>
  <c r="N6" i="1"/>
  <c r="M6" i="1"/>
  <c r="N4" i="1"/>
  <c r="M4" i="1"/>
  <c r="N2" i="1"/>
  <c r="M2" i="1"/>
</calcChain>
</file>

<file path=xl/sharedStrings.xml><?xml version="1.0" encoding="utf-8"?>
<sst xmlns="http://schemas.openxmlformats.org/spreadsheetml/2006/main" count="145" uniqueCount="81">
  <si>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</si>
  <si>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</si>
  <si>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</si>
  <si>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</si>
  <si>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</si>
  <si>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</si>
  <si>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</si>
  <si>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</si>
  <si>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</si>
  <si>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</si>
  <si>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575/2022</t>
  </si>
  <si>
    <t>EX-2022-01225132- -GDESDE-SP#MS</t>
  </si>
  <si>
    <t>G07098</t>
  </si>
  <si>
    <t>Hosp de Tránsito Guardia Escolta</t>
  </si>
  <si>
    <t>2022/02</t>
  </si>
  <si>
    <t>EX-2022-01225139- -GDESDE-SP#MS</t>
  </si>
  <si>
    <t>G07584</t>
  </si>
  <si>
    <t>Fortín Inca</t>
  </si>
  <si>
    <t>576/2022</t>
  </si>
  <si>
    <t>EX-2022-01225108- -GDESDE-SP#MS</t>
  </si>
  <si>
    <t>G07091</t>
  </si>
  <si>
    <t>Hosp de Tránsito La Cañada</t>
  </si>
  <si>
    <t>577/2022</t>
  </si>
  <si>
    <t>EX-2022-01225087- -GDESDE-SP#MS</t>
  </si>
  <si>
    <t>G12159</t>
  </si>
  <si>
    <t>Secretaria Tecnica de Bioquimica</t>
  </si>
  <si>
    <t>2021/12</t>
  </si>
  <si>
    <t>578/2022</t>
  </si>
  <si>
    <t>EX-2022-01225080- -GDESDE-SP#MS</t>
  </si>
  <si>
    <t>G07111</t>
  </si>
  <si>
    <t>Maternidad Referencial H. Dr. Ramón Carrillo</t>
  </si>
  <si>
    <t>579/2022</t>
  </si>
  <si>
    <t>EX-2022-01225077- -GDESDE-SP#MS</t>
  </si>
  <si>
    <t>G07081</t>
  </si>
  <si>
    <t>Hosp de Tránsito Santos Lugares</t>
  </si>
  <si>
    <t>580/2022</t>
  </si>
  <si>
    <t>EX-2022-01212633- -GDESDE-SP#MS</t>
  </si>
  <si>
    <t>G98906</t>
  </si>
  <si>
    <t>UPA 10 - John Kennedy</t>
  </si>
  <si>
    <t>2022/01</t>
  </si>
  <si>
    <t>581/2022</t>
  </si>
  <si>
    <t>EX-2022-01037079- -GDESDE-SP#MS</t>
  </si>
  <si>
    <t>G03570</t>
  </si>
  <si>
    <t>UPA 4 - Misky Mayu</t>
  </si>
  <si>
    <t>582/2022</t>
  </si>
  <si>
    <t>EX-2021-01934435- -GDESDE-SP#MS</t>
  </si>
  <si>
    <t>G00005</t>
  </si>
  <si>
    <t>Centro Integrador Comunitario Municipalidad de Sumampa</t>
  </si>
  <si>
    <t>2021/07</t>
  </si>
  <si>
    <t>EX-2021-01934444- -GDESDE-SP#MS</t>
  </si>
  <si>
    <t>2021/08</t>
  </si>
  <si>
    <t>583/2022</t>
  </si>
  <si>
    <t>EX-2022-01208236- -GDESDE-SP#MS</t>
  </si>
  <si>
    <t>G07492</t>
  </si>
  <si>
    <t>UPA Nº 24 - Bº Santa Lucía</t>
  </si>
  <si>
    <t>584/2022</t>
  </si>
  <si>
    <t>EX-2022-01209750- -GDESDE-SP#MS</t>
  </si>
  <si>
    <t>G98907</t>
  </si>
  <si>
    <t>UPA Nº 19 - Bº Independencia</t>
  </si>
  <si>
    <t>585/2022</t>
  </si>
  <si>
    <t>EX-2022-00410655- -GDESDE-SP#MS</t>
  </si>
  <si>
    <t>G07088</t>
  </si>
  <si>
    <t>Hosp Distrital de Forres</t>
  </si>
  <si>
    <t>2021/11</t>
  </si>
  <si>
    <t>586/2022</t>
  </si>
  <si>
    <t>EX-2022-01211114- -GDESDE-SP#MS</t>
  </si>
  <si>
    <t>G07697</t>
  </si>
  <si>
    <t>Area Rural Norte - PS Ramon Carrillo</t>
  </si>
  <si>
    <t>EX-2022-01215763- -GDESDE-SP#MS</t>
  </si>
  <si>
    <t>G09261</t>
  </si>
  <si>
    <t>P.S. Antilo</t>
  </si>
  <si>
    <t>D13126</t>
  </si>
  <si>
    <t>EX-2022-01225152- -GDESDE-SP#MS</t>
  </si>
  <si>
    <t>G00004</t>
  </si>
  <si>
    <t>Centro Integral de Salud Banda CISB</t>
  </si>
  <si>
    <t>2021/10</t>
  </si>
  <si>
    <t xml:space="preserve">Total: </t>
  </si>
  <si>
    <t>N° OP/ND</t>
  </si>
  <si>
    <t>MONTO FACTURADO</t>
  </si>
  <si>
    <t>MONTO EFECTOR</t>
  </si>
  <si>
    <t>MONTO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</si>
</sst>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&quot;$&quot;\ \-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8" fontId="0" fillId="0" borderId="0" xfId="0" applyNumberFormat="1"/>
    <xf numFmtId="0" fontId="16" fillId="0" borderId="10" xfId="0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8" fontId="0" fillId="0" borderId="10" xfId="0" applyNumberFormat="1" applyBorder="1" applyAlignment="1">
      <alignment horizontal="center" wrapText="1"/>
    </xf>
    <xf numFmtId="8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8" fontId="0" fillId="0" borderId="12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8" fontId="0" fillId="0" borderId="13" xfId="0" applyNumberForma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8" fontId="16" fillId="0" borderId="10" xfId="0" applyNumberFormat="1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topLeftCell="E13" workbookViewId="0">
      <selection activeCell="M2" sqref="M2:N35"/>
    </sheetView>
  </sheetViews>
  <sheetFormatPr baseColWidth="10" defaultRowHeight="15" x14ac:dyDescent="0.25"/>
  <cols>
    <col min="1" max="1" width="13.140625" bestFit="1" customWidth="1"/>
    <col min="2" max="2" width="32.42578125" bestFit="1" customWidth="1"/>
    <col min="3" max="3" width="7.28515625" bestFit="1" customWidth="1"/>
    <col min="4" max="4" width="10.140625" bestFit="1" customWidth="1"/>
    <col min="5" max="5" width="45.7109375" bestFit="1" customWidth="1"/>
    <col min="6" max="6" width="13.7109375" customWidth="1"/>
    <col min="7" max="7" width="15.140625" customWidth="1"/>
    <col min="8" max="8" width="9" customWidth="1"/>
    <col min="9" max="9" width="23.140625" customWidth="1"/>
    <col min="10" max="10" width="11.5703125" customWidth="1"/>
    <col min="11" max="11" width="18.85546875" customWidth="1"/>
    <col min="12" max="12" width="14.140625" customWidth="1"/>
    <col min="13" max="14" width="14.140625" bestFit="1" customWidth="1"/>
  </cols>
  <sheetData>
    <row r="1" spans="1:14" ht="30" x14ac:dyDescent="0.25">
      <c r="A1" s="2" t="s">
        <v>77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78</v>
      </c>
      <c r="J1" s="2" t="s">
        <v>7</v>
      </c>
      <c r="K1" s="2" t="s">
        <v>8</v>
      </c>
      <c r="L1" s="2" t="s">
        <v>9</v>
      </c>
      <c r="M1" s="2" t="s">
        <v>79</v>
      </c>
      <c r="N1" s="2" t="s">
        <v>80</v>
      </c>
    </row>
    <row r="2" spans="1:14" x14ac:dyDescent="0.25">
      <c r="A2" s="3" t="s">
        <v>10</v>
      </c>
      <c r="B2" s="4" t="s">
        <v>11</v>
      </c>
      <c r="C2" s="4" t="s">
        <v>12</v>
      </c>
      <c r="D2" s="4"/>
      <c r="E2" s="5" t="s">
        <v>13</v>
      </c>
      <c r="F2" s="4">
        <v>72858</v>
      </c>
      <c r="G2" s="6">
        <v>44656</v>
      </c>
      <c r="H2" s="4" t="s">
        <v>14</v>
      </c>
      <c r="I2" s="7">
        <v>18250</v>
      </c>
      <c r="J2" s="7">
        <v>0</v>
      </c>
      <c r="K2" s="7">
        <v>18250</v>
      </c>
      <c r="L2" s="8">
        <v>22650</v>
      </c>
      <c r="M2" s="8">
        <f>L2/2</f>
        <v>11325</v>
      </c>
      <c r="N2" s="8">
        <f>L2/2</f>
        <v>11325</v>
      </c>
    </row>
    <row r="3" spans="1:14" x14ac:dyDescent="0.25">
      <c r="A3" s="9"/>
      <c r="B3" s="4" t="s">
        <v>15</v>
      </c>
      <c r="C3" s="4" t="s">
        <v>16</v>
      </c>
      <c r="D3" s="4" t="s">
        <v>17</v>
      </c>
      <c r="E3" s="10"/>
      <c r="F3" s="4">
        <v>73000</v>
      </c>
      <c r="G3" s="6">
        <v>44656</v>
      </c>
      <c r="H3" s="4" t="s">
        <v>14</v>
      </c>
      <c r="I3" s="7">
        <v>4400</v>
      </c>
      <c r="J3" s="7">
        <v>0</v>
      </c>
      <c r="K3" s="7">
        <v>4400</v>
      </c>
      <c r="L3" s="11"/>
      <c r="M3" s="11"/>
      <c r="N3" s="11"/>
    </row>
    <row r="4" spans="1:14" x14ac:dyDescent="0.25">
      <c r="A4" s="3" t="s">
        <v>18</v>
      </c>
      <c r="B4" s="4" t="s">
        <v>19</v>
      </c>
      <c r="C4" s="4" t="s">
        <v>20</v>
      </c>
      <c r="D4" s="4"/>
      <c r="E4" s="5" t="s">
        <v>21</v>
      </c>
      <c r="F4" s="4">
        <v>73259</v>
      </c>
      <c r="G4" s="6">
        <v>44656</v>
      </c>
      <c r="H4" s="4" t="s">
        <v>14</v>
      </c>
      <c r="I4" s="7">
        <v>232800</v>
      </c>
      <c r="J4" s="7">
        <v>2450</v>
      </c>
      <c r="K4" s="7">
        <v>230350</v>
      </c>
      <c r="L4" s="8">
        <v>238850</v>
      </c>
      <c r="M4" s="8">
        <f>L4/2</f>
        <v>119425</v>
      </c>
      <c r="N4" s="8">
        <f>L4/2</f>
        <v>119425</v>
      </c>
    </row>
    <row r="5" spans="1:14" x14ac:dyDescent="0.25">
      <c r="A5" s="9"/>
      <c r="B5" s="4" t="s">
        <v>19</v>
      </c>
      <c r="C5" s="4" t="s">
        <v>20</v>
      </c>
      <c r="D5" s="4"/>
      <c r="E5" s="10"/>
      <c r="F5" s="4">
        <v>73260</v>
      </c>
      <c r="G5" s="6">
        <v>44656</v>
      </c>
      <c r="H5" s="4" t="s">
        <v>14</v>
      </c>
      <c r="I5" s="7">
        <v>8500</v>
      </c>
      <c r="J5" s="7">
        <v>0</v>
      </c>
      <c r="K5" s="7">
        <v>8500</v>
      </c>
      <c r="L5" s="11"/>
      <c r="M5" s="11"/>
      <c r="N5" s="11"/>
    </row>
    <row r="6" spans="1:14" x14ac:dyDescent="0.25">
      <c r="A6" s="3" t="s">
        <v>22</v>
      </c>
      <c r="B6" s="4" t="s">
        <v>23</v>
      </c>
      <c r="C6" s="4" t="s">
        <v>24</v>
      </c>
      <c r="D6" s="4"/>
      <c r="E6" s="5" t="s">
        <v>25</v>
      </c>
      <c r="F6" s="4">
        <v>72573</v>
      </c>
      <c r="G6" s="6">
        <v>44655</v>
      </c>
      <c r="H6" s="4" t="s">
        <v>26</v>
      </c>
      <c r="I6" s="7">
        <v>125451</v>
      </c>
      <c r="J6" s="7">
        <v>0</v>
      </c>
      <c r="K6" s="7">
        <v>125451</v>
      </c>
      <c r="L6" s="8">
        <v>169569</v>
      </c>
      <c r="M6" s="8">
        <f>L6/2</f>
        <v>84784.5</v>
      </c>
      <c r="N6" s="8">
        <f>L6/2</f>
        <v>84784.5</v>
      </c>
    </row>
    <row r="7" spans="1:14" x14ac:dyDescent="0.25">
      <c r="A7" s="9"/>
      <c r="B7" s="4" t="s">
        <v>23</v>
      </c>
      <c r="C7" s="4" t="s">
        <v>24</v>
      </c>
      <c r="D7" s="4"/>
      <c r="E7" s="10"/>
      <c r="F7" s="4">
        <v>72574</v>
      </c>
      <c r="G7" s="6">
        <v>44655</v>
      </c>
      <c r="H7" s="4" t="s">
        <v>26</v>
      </c>
      <c r="I7" s="7">
        <v>44118</v>
      </c>
      <c r="J7" s="7">
        <v>0</v>
      </c>
      <c r="K7" s="7">
        <v>44118</v>
      </c>
      <c r="L7" s="11"/>
      <c r="M7" s="11"/>
      <c r="N7" s="11"/>
    </row>
    <row r="8" spans="1:14" x14ac:dyDescent="0.25">
      <c r="A8" s="12" t="s">
        <v>27</v>
      </c>
      <c r="B8" s="4" t="s">
        <v>28</v>
      </c>
      <c r="C8" s="4" t="s">
        <v>29</v>
      </c>
      <c r="D8" s="4"/>
      <c r="E8" s="4" t="s">
        <v>30</v>
      </c>
      <c r="F8" s="4">
        <v>71833</v>
      </c>
      <c r="G8" s="6">
        <v>44655</v>
      </c>
      <c r="H8" s="4" t="s">
        <v>26</v>
      </c>
      <c r="I8" s="7">
        <v>224550</v>
      </c>
      <c r="J8" s="7">
        <v>0</v>
      </c>
      <c r="K8" s="7">
        <v>224550</v>
      </c>
      <c r="L8" s="7">
        <v>224550</v>
      </c>
      <c r="M8" s="7">
        <f>L8/2</f>
        <v>112275</v>
      </c>
      <c r="N8" s="7">
        <f>L8/2</f>
        <v>112275</v>
      </c>
    </row>
    <row r="9" spans="1:14" x14ac:dyDescent="0.25">
      <c r="A9" s="12" t="s">
        <v>31</v>
      </c>
      <c r="B9" s="4" t="s">
        <v>32</v>
      </c>
      <c r="C9" s="4" t="s">
        <v>33</v>
      </c>
      <c r="D9" s="4"/>
      <c r="E9" s="4" t="s">
        <v>34</v>
      </c>
      <c r="F9" s="4">
        <v>72000</v>
      </c>
      <c r="G9" s="6">
        <v>44655</v>
      </c>
      <c r="H9" s="4" t="s">
        <v>26</v>
      </c>
      <c r="I9" s="7">
        <v>35100</v>
      </c>
      <c r="J9" s="7">
        <v>0</v>
      </c>
      <c r="K9" s="7">
        <v>35100</v>
      </c>
      <c r="L9" s="7">
        <v>35100</v>
      </c>
      <c r="M9" s="7">
        <f>L9/2</f>
        <v>17550</v>
      </c>
      <c r="N9" s="7">
        <f>L9/2</f>
        <v>17550</v>
      </c>
    </row>
    <row r="10" spans="1:14" x14ac:dyDescent="0.25">
      <c r="A10" s="3" t="s">
        <v>35</v>
      </c>
      <c r="B10" s="4" t="s">
        <v>36</v>
      </c>
      <c r="C10" s="4" t="s">
        <v>37</v>
      </c>
      <c r="D10" s="4"/>
      <c r="E10" s="5" t="s">
        <v>38</v>
      </c>
      <c r="F10" s="4">
        <v>73096</v>
      </c>
      <c r="G10" s="6">
        <v>44655</v>
      </c>
      <c r="H10" s="4" t="s">
        <v>39</v>
      </c>
      <c r="I10" s="7">
        <v>144700</v>
      </c>
      <c r="J10" s="7">
        <v>0</v>
      </c>
      <c r="K10" s="7">
        <v>144700</v>
      </c>
      <c r="L10" s="8">
        <v>407950</v>
      </c>
      <c r="M10" s="8">
        <f>L10/2</f>
        <v>203975</v>
      </c>
      <c r="N10" s="8">
        <f>L10/2</f>
        <v>203975</v>
      </c>
    </row>
    <row r="11" spans="1:14" x14ac:dyDescent="0.25">
      <c r="A11" s="13"/>
      <c r="B11" s="4" t="s">
        <v>36</v>
      </c>
      <c r="C11" s="4" t="s">
        <v>37</v>
      </c>
      <c r="D11" s="4"/>
      <c r="E11" s="14"/>
      <c r="F11" s="4">
        <v>73097</v>
      </c>
      <c r="G11" s="6">
        <v>44655</v>
      </c>
      <c r="H11" s="4" t="s">
        <v>39</v>
      </c>
      <c r="I11" s="7">
        <v>44550</v>
      </c>
      <c r="J11" s="7">
        <v>0</v>
      </c>
      <c r="K11" s="7">
        <v>44550</v>
      </c>
      <c r="L11" s="15"/>
      <c r="M11" s="15"/>
      <c r="N11" s="15"/>
    </row>
    <row r="12" spans="1:14" x14ac:dyDescent="0.25">
      <c r="A12" s="13"/>
      <c r="B12" s="4" t="s">
        <v>36</v>
      </c>
      <c r="C12" s="4" t="s">
        <v>37</v>
      </c>
      <c r="D12" s="4"/>
      <c r="E12" s="14"/>
      <c r="F12" s="4">
        <v>73095</v>
      </c>
      <c r="G12" s="6">
        <v>44655</v>
      </c>
      <c r="H12" s="4" t="s">
        <v>14</v>
      </c>
      <c r="I12" s="7">
        <v>9950</v>
      </c>
      <c r="J12" s="7">
        <v>0</v>
      </c>
      <c r="K12" s="7">
        <v>9950</v>
      </c>
      <c r="L12" s="15"/>
      <c r="M12" s="15"/>
      <c r="N12" s="15"/>
    </row>
    <row r="13" spans="1:14" x14ac:dyDescent="0.25">
      <c r="A13" s="13"/>
      <c r="B13" s="4" t="s">
        <v>36</v>
      </c>
      <c r="C13" s="4" t="s">
        <v>37</v>
      </c>
      <c r="D13" s="4"/>
      <c r="E13" s="14"/>
      <c r="F13" s="4">
        <v>73094</v>
      </c>
      <c r="G13" s="6">
        <v>44655</v>
      </c>
      <c r="H13" s="4" t="s">
        <v>14</v>
      </c>
      <c r="I13" s="7">
        <v>136450</v>
      </c>
      <c r="J13" s="7">
        <v>0</v>
      </c>
      <c r="K13" s="7">
        <v>136450</v>
      </c>
      <c r="L13" s="15"/>
      <c r="M13" s="15"/>
      <c r="N13" s="15"/>
    </row>
    <row r="14" spans="1:14" x14ac:dyDescent="0.25">
      <c r="A14" s="13"/>
      <c r="B14" s="4" t="s">
        <v>36</v>
      </c>
      <c r="C14" s="4" t="s">
        <v>37</v>
      </c>
      <c r="D14" s="4"/>
      <c r="E14" s="14"/>
      <c r="F14" s="4">
        <v>73272</v>
      </c>
      <c r="G14" s="6">
        <v>44655</v>
      </c>
      <c r="H14" s="4" t="s">
        <v>39</v>
      </c>
      <c r="I14" s="7">
        <v>19850</v>
      </c>
      <c r="J14" s="7">
        <v>0</v>
      </c>
      <c r="K14" s="7">
        <v>19850</v>
      </c>
      <c r="L14" s="15"/>
      <c r="M14" s="15"/>
      <c r="N14" s="15"/>
    </row>
    <row r="15" spans="1:14" x14ac:dyDescent="0.25">
      <c r="A15" s="9"/>
      <c r="B15" s="4" t="s">
        <v>36</v>
      </c>
      <c r="C15" s="4" t="s">
        <v>37</v>
      </c>
      <c r="D15" s="4"/>
      <c r="E15" s="10"/>
      <c r="F15" s="4">
        <v>73270</v>
      </c>
      <c r="G15" s="6">
        <v>44655</v>
      </c>
      <c r="H15" s="4" t="s">
        <v>39</v>
      </c>
      <c r="I15" s="7">
        <v>52450</v>
      </c>
      <c r="J15" s="7">
        <v>0</v>
      </c>
      <c r="K15" s="7">
        <v>52450</v>
      </c>
      <c r="L15" s="11"/>
      <c r="M15" s="11"/>
      <c r="N15" s="11"/>
    </row>
    <row r="16" spans="1:14" x14ac:dyDescent="0.25">
      <c r="A16" s="3" t="s">
        <v>40</v>
      </c>
      <c r="B16" s="4" t="s">
        <v>41</v>
      </c>
      <c r="C16" s="4" t="s">
        <v>42</v>
      </c>
      <c r="D16" s="4"/>
      <c r="E16" s="5" t="s">
        <v>43</v>
      </c>
      <c r="F16" s="4">
        <v>72966</v>
      </c>
      <c r="G16" s="6">
        <v>44642</v>
      </c>
      <c r="H16" s="4" t="s">
        <v>14</v>
      </c>
      <c r="I16" s="7">
        <v>81240</v>
      </c>
      <c r="J16" s="7">
        <v>0</v>
      </c>
      <c r="K16" s="7">
        <v>81240</v>
      </c>
      <c r="L16" s="8">
        <v>413418</v>
      </c>
      <c r="M16" s="8">
        <f>L16/2</f>
        <v>206709</v>
      </c>
      <c r="N16" s="8">
        <f>L16/2</f>
        <v>206709</v>
      </c>
    </row>
    <row r="17" spans="1:14" x14ac:dyDescent="0.25">
      <c r="A17" s="13"/>
      <c r="B17" s="4" t="s">
        <v>41</v>
      </c>
      <c r="C17" s="4" t="s">
        <v>42</v>
      </c>
      <c r="D17" s="4"/>
      <c r="E17" s="14"/>
      <c r="F17" s="4">
        <v>72757</v>
      </c>
      <c r="G17" s="6">
        <v>44642</v>
      </c>
      <c r="H17" s="4" t="s">
        <v>39</v>
      </c>
      <c r="I17" s="7">
        <v>190450</v>
      </c>
      <c r="J17" s="7">
        <v>0</v>
      </c>
      <c r="K17" s="7">
        <v>190450</v>
      </c>
      <c r="L17" s="15"/>
      <c r="M17" s="15"/>
      <c r="N17" s="15"/>
    </row>
    <row r="18" spans="1:14" x14ac:dyDescent="0.25">
      <c r="A18" s="13"/>
      <c r="B18" s="4" t="s">
        <v>41</v>
      </c>
      <c r="C18" s="4" t="s">
        <v>42</v>
      </c>
      <c r="D18" s="4"/>
      <c r="E18" s="14"/>
      <c r="F18" s="4">
        <v>72944</v>
      </c>
      <c r="G18" s="6">
        <v>44642</v>
      </c>
      <c r="H18" s="4" t="s">
        <v>39</v>
      </c>
      <c r="I18" s="7">
        <v>90338</v>
      </c>
      <c r="J18" s="7">
        <v>0</v>
      </c>
      <c r="K18" s="7">
        <v>90338</v>
      </c>
      <c r="L18" s="15"/>
      <c r="M18" s="15"/>
      <c r="N18" s="15"/>
    </row>
    <row r="19" spans="1:14" x14ac:dyDescent="0.25">
      <c r="A19" s="9"/>
      <c r="B19" s="4" t="s">
        <v>41</v>
      </c>
      <c r="C19" s="4" t="s">
        <v>42</v>
      </c>
      <c r="D19" s="4"/>
      <c r="E19" s="10"/>
      <c r="F19" s="4">
        <v>72758</v>
      </c>
      <c r="G19" s="6">
        <v>44642</v>
      </c>
      <c r="H19" s="4" t="s">
        <v>39</v>
      </c>
      <c r="I19" s="7">
        <v>51390</v>
      </c>
      <c r="J19" s="7">
        <v>0</v>
      </c>
      <c r="K19" s="7">
        <v>51390</v>
      </c>
      <c r="L19" s="11"/>
      <c r="M19" s="11"/>
      <c r="N19" s="11"/>
    </row>
    <row r="20" spans="1:14" x14ac:dyDescent="0.25">
      <c r="A20" s="3" t="s">
        <v>44</v>
      </c>
      <c r="B20" s="4" t="s">
        <v>45</v>
      </c>
      <c r="C20" s="4" t="s">
        <v>46</v>
      </c>
      <c r="D20" s="4"/>
      <c r="E20" s="5" t="s">
        <v>47</v>
      </c>
      <c r="F20" s="4">
        <v>67368</v>
      </c>
      <c r="G20" s="6">
        <v>44464</v>
      </c>
      <c r="H20" s="4" t="s">
        <v>48</v>
      </c>
      <c r="I20" s="7">
        <v>10080</v>
      </c>
      <c r="J20" s="7">
        <v>1170</v>
      </c>
      <c r="K20" s="7">
        <v>8910</v>
      </c>
      <c r="L20" s="8">
        <v>235188</v>
      </c>
      <c r="M20" s="8">
        <f>L20/2</f>
        <v>117594</v>
      </c>
      <c r="N20" s="8">
        <f>L20/2</f>
        <v>117594</v>
      </c>
    </row>
    <row r="21" spans="1:14" x14ac:dyDescent="0.25">
      <c r="A21" s="13"/>
      <c r="B21" s="4" t="s">
        <v>45</v>
      </c>
      <c r="C21" s="4" t="s">
        <v>46</v>
      </c>
      <c r="D21" s="4"/>
      <c r="E21" s="14"/>
      <c r="F21" s="4">
        <v>68064</v>
      </c>
      <c r="G21" s="6">
        <v>44464</v>
      </c>
      <c r="H21" s="4" t="s">
        <v>48</v>
      </c>
      <c r="I21" s="7">
        <v>102438</v>
      </c>
      <c r="J21" s="7">
        <v>630</v>
      </c>
      <c r="K21" s="7">
        <v>101808</v>
      </c>
      <c r="L21" s="15"/>
      <c r="M21" s="15"/>
      <c r="N21" s="15"/>
    </row>
    <row r="22" spans="1:14" x14ac:dyDescent="0.25">
      <c r="A22" s="13"/>
      <c r="B22" s="4" t="s">
        <v>49</v>
      </c>
      <c r="C22" s="4" t="s">
        <v>46</v>
      </c>
      <c r="D22" s="4"/>
      <c r="E22" s="14"/>
      <c r="F22" s="4">
        <v>68146</v>
      </c>
      <c r="G22" s="6">
        <v>44464</v>
      </c>
      <c r="H22" s="4" t="s">
        <v>50</v>
      </c>
      <c r="I22" s="7">
        <v>119250</v>
      </c>
      <c r="J22" s="7">
        <v>0</v>
      </c>
      <c r="K22" s="7">
        <v>119250</v>
      </c>
      <c r="L22" s="15"/>
      <c r="M22" s="15"/>
      <c r="N22" s="15"/>
    </row>
    <row r="23" spans="1:14" x14ac:dyDescent="0.25">
      <c r="A23" s="9"/>
      <c r="B23" s="4" t="s">
        <v>49</v>
      </c>
      <c r="C23" s="4" t="s">
        <v>46</v>
      </c>
      <c r="D23" s="4"/>
      <c r="E23" s="10"/>
      <c r="F23" s="4">
        <v>68145</v>
      </c>
      <c r="G23" s="6">
        <v>44464</v>
      </c>
      <c r="H23" s="4" t="s">
        <v>50</v>
      </c>
      <c r="I23" s="7">
        <v>5220</v>
      </c>
      <c r="J23" s="7">
        <v>0</v>
      </c>
      <c r="K23" s="7">
        <v>5220</v>
      </c>
      <c r="L23" s="11"/>
      <c r="M23" s="11"/>
      <c r="N23" s="11"/>
    </row>
    <row r="24" spans="1:14" x14ac:dyDescent="0.25">
      <c r="A24" s="3" t="s">
        <v>51</v>
      </c>
      <c r="B24" s="4" t="s">
        <v>52</v>
      </c>
      <c r="C24" s="4" t="s">
        <v>53</v>
      </c>
      <c r="D24" s="4"/>
      <c r="E24" s="5" t="s">
        <v>54</v>
      </c>
      <c r="F24" s="4">
        <v>73028</v>
      </c>
      <c r="G24" s="6">
        <v>44655</v>
      </c>
      <c r="H24" s="4" t="s">
        <v>39</v>
      </c>
      <c r="I24" s="7">
        <v>2500</v>
      </c>
      <c r="J24" s="7">
        <v>0</v>
      </c>
      <c r="K24" s="7">
        <v>2500</v>
      </c>
      <c r="L24" s="8">
        <v>206116</v>
      </c>
      <c r="M24" s="8">
        <f>L24/2</f>
        <v>103058</v>
      </c>
      <c r="N24" s="8">
        <f>L24/2</f>
        <v>103058</v>
      </c>
    </row>
    <row r="25" spans="1:14" x14ac:dyDescent="0.25">
      <c r="A25" s="13"/>
      <c r="B25" s="4" t="s">
        <v>52</v>
      </c>
      <c r="C25" s="4" t="s">
        <v>53</v>
      </c>
      <c r="D25" s="4"/>
      <c r="E25" s="14"/>
      <c r="F25" s="4">
        <v>73025</v>
      </c>
      <c r="G25" s="6">
        <v>44655</v>
      </c>
      <c r="H25" s="4" t="s">
        <v>26</v>
      </c>
      <c r="I25" s="7">
        <v>1080</v>
      </c>
      <c r="J25" s="7">
        <v>0</v>
      </c>
      <c r="K25" s="7">
        <v>1080</v>
      </c>
      <c r="L25" s="15"/>
      <c r="M25" s="15"/>
      <c r="N25" s="15"/>
    </row>
    <row r="26" spans="1:14" x14ac:dyDescent="0.25">
      <c r="A26" s="13"/>
      <c r="B26" s="4" t="s">
        <v>52</v>
      </c>
      <c r="C26" s="4" t="s">
        <v>53</v>
      </c>
      <c r="D26" s="4"/>
      <c r="E26" s="14"/>
      <c r="F26" s="4">
        <v>73030</v>
      </c>
      <c r="G26" s="6">
        <v>44655</v>
      </c>
      <c r="H26" s="4" t="s">
        <v>39</v>
      </c>
      <c r="I26" s="7">
        <v>181841</v>
      </c>
      <c r="J26" s="7">
        <v>0</v>
      </c>
      <c r="K26" s="7">
        <v>181841</v>
      </c>
      <c r="L26" s="15"/>
      <c r="M26" s="15"/>
      <c r="N26" s="15"/>
    </row>
    <row r="27" spans="1:14" x14ac:dyDescent="0.25">
      <c r="A27" s="9"/>
      <c r="B27" s="4" t="s">
        <v>52</v>
      </c>
      <c r="C27" s="4" t="s">
        <v>53</v>
      </c>
      <c r="D27" s="4"/>
      <c r="E27" s="10"/>
      <c r="F27" s="4">
        <v>73029</v>
      </c>
      <c r="G27" s="6">
        <v>44655</v>
      </c>
      <c r="H27" s="4" t="s">
        <v>39</v>
      </c>
      <c r="I27" s="7">
        <v>20695</v>
      </c>
      <c r="J27" s="7">
        <v>0</v>
      </c>
      <c r="K27" s="7">
        <v>20695</v>
      </c>
      <c r="L27" s="11"/>
      <c r="M27" s="11"/>
      <c r="N27" s="11"/>
    </row>
    <row r="28" spans="1:14" x14ac:dyDescent="0.25">
      <c r="A28" s="12" t="s">
        <v>55</v>
      </c>
      <c r="B28" s="4" t="s">
        <v>56</v>
      </c>
      <c r="C28" s="4" t="s">
        <v>57</v>
      </c>
      <c r="D28" s="4"/>
      <c r="E28" s="4" t="s">
        <v>58</v>
      </c>
      <c r="F28" s="4">
        <v>73156</v>
      </c>
      <c r="G28" s="6">
        <v>44655</v>
      </c>
      <c r="H28" s="4" t="s">
        <v>39</v>
      </c>
      <c r="I28" s="7">
        <v>7750</v>
      </c>
      <c r="J28" s="7">
        <v>0</v>
      </c>
      <c r="K28" s="7">
        <v>7750</v>
      </c>
      <c r="L28" s="7">
        <v>7750</v>
      </c>
      <c r="M28" s="7">
        <f>L28/2</f>
        <v>3875</v>
      </c>
      <c r="N28" s="7">
        <f>L28/2</f>
        <v>3875</v>
      </c>
    </row>
    <row r="29" spans="1:14" x14ac:dyDescent="0.25">
      <c r="A29" s="12" t="s">
        <v>59</v>
      </c>
      <c r="B29" s="4" t="s">
        <v>60</v>
      </c>
      <c r="C29" s="4" t="s">
        <v>61</v>
      </c>
      <c r="D29" s="4"/>
      <c r="E29" s="4" t="s">
        <v>62</v>
      </c>
      <c r="F29" s="4">
        <v>70733</v>
      </c>
      <c r="G29" s="6">
        <v>44601</v>
      </c>
      <c r="H29" s="4" t="s">
        <v>63</v>
      </c>
      <c r="I29" s="7">
        <v>130608</v>
      </c>
      <c r="J29" s="7">
        <v>53910</v>
      </c>
      <c r="K29" s="7">
        <v>76698</v>
      </c>
      <c r="L29" s="7">
        <v>76698</v>
      </c>
      <c r="M29" s="7">
        <f>L29/2</f>
        <v>38349</v>
      </c>
      <c r="N29" s="7">
        <f>L29/2</f>
        <v>38349</v>
      </c>
    </row>
    <row r="30" spans="1:14" x14ac:dyDescent="0.25">
      <c r="A30" s="3" t="s">
        <v>64</v>
      </c>
      <c r="B30" s="4" t="s">
        <v>65</v>
      </c>
      <c r="C30" s="4" t="s">
        <v>66</v>
      </c>
      <c r="D30" s="4"/>
      <c r="E30" s="5" t="s">
        <v>67</v>
      </c>
      <c r="F30" s="4">
        <v>72448</v>
      </c>
      <c r="G30" s="6">
        <v>44655</v>
      </c>
      <c r="H30" s="4" t="s">
        <v>39</v>
      </c>
      <c r="I30" s="7">
        <v>26200</v>
      </c>
      <c r="J30" s="7">
        <v>0</v>
      </c>
      <c r="K30" s="7">
        <v>26200</v>
      </c>
      <c r="L30" s="8">
        <v>64400</v>
      </c>
      <c r="M30" s="8">
        <f>L30/2</f>
        <v>32200</v>
      </c>
      <c r="N30" s="8">
        <f>L30/2</f>
        <v>32200</v>
      </c>
    </row>
    <row r="31" spans="1:14" x14ac:dyDescent="0.25">
      <c r="A31" s="13"/>
      <c r="B31" s="4" t="s">
        <v>65</v>
      </c>
      <c r="C31" s="4" t="s">
        <v>66</v>
      </c>
      <c r="D31" s="4"/>
      <c r="E31" s="14"/>
      <c r="F31" s="4">
        <v>72998</v>
      </c>
      <c r="G31" s="6">
        <v>44655</v>
      </c>
      <c r="H31" s="4" t="s">
        <v>39</v>
      </c>
      <c r="I31" s="7">
        <v>31400</v>
      </c>
      <c r="J31" s="7">
        <v>0</v>
      </c>
      <c r="K31" s="7">
        <v>31400</v>
      </c>
      <c r="L31" s="15"/>
      <c r="M31" s="15"/>
      <c r="N31" s="15"/>
    </row>
    <row r="32" spans="1:14" x14ac:dyDescent="0.25">
      <c r="A32" s="13"/>
      <c r="B32" s="4" t="s">
        <v>65</v>
      </c>
      <c r="C32" s="4" t="s">
        <v>66</v>
      </c>
      <c r="D32" s="4"/>
      <c r="E32" s="14"/>
      <c r="F32" s="4">
        <v>73274</v>
      </c>
      <c r="G32" s="6">
        <v>44655</v>
      </c>
      <c r="H32" s="4" t="s">
        <v>39</v>
      </c>
      <c r="I32" s="7">
        <v>4000</v>
      </c>
      <c r="J32" s="7">
        <v>0</v>
      </c>
      <c r="K32" s="7">
        <v>4000</v>
      </c>
      <c r="L32" s="15"/>
      <c r="M32" s="15"/>
      <c r="N32" s="15"/>
    </row>
    <row r="33" spans="1:14" x14ac:dyDescent="0.25">
      <c r="A33" s="9"/>
      <c r="B33" s="4" t="s">
        <v>68</v>
      </c>
      <c r="C33" s="4" t="s">
        <v>69</v>
      </c>
      <c r="D33" s="4" t="s">
        <v>70</v>
      </c>
      <c r="E33" s="10"/>
      <c r="F33" s="4">
        <v>73287</v>
      </c>
      <c r="G33" s="6">
        <v>44655</v>
      </c>
      <c r="H33" s="4" t="s">
        <v>14</v>
      </c>
      <c r="I33" s="7">
        <v>2800</v>
      </c>
      <c r="J33" s="7">
        <v>0</v>
      </c>
      <c r="K33" s="7">
        <v>2800</v>
      </c>
      <c r="L33" s="11"/>
      <c r="M33" s="11"/>
      <c r="N33" s="11"/>
    </row>
    <row r="34" spans="1:14" x14ac:dyDescent="0.25">
      <c r="A34" s="3" t="s">
        <v>71</v>
      </c>
      <c r="B34" s="4" t="s">
        <v>72</v>
      </c>
      <c r="C34" s="4" t="s">
        <v>73</v>
      </c>
      <c r="D34" s="4"/>
      <c r="E34" s="5" t="s">
        <v>74</v>
      </c>
      <c r="F34" s="4">
        <v>70509</v>
      </c>
      <c r="G34" s="6">
        <v>44656</v>
      </c>
      <c r="H34" s="4" t="s">
        <v>75</v>
      </c>
      <c r="I34" s="7">
        <v>20250</v>
      </c>
      <c r="J34" s="7">
        <v>20250</v>
      </c>
      <c r="K34" s="7">
        <v>0</v>
      </c>
      <c r="L34" s="8">
        <v>0</v>
      </c>
      <c r="M34" s="8">
        <v>0</v>
      </c>
      <c r="N34" s="8">
        <v>0</v>
      </c>
    </row>
    <row r="35" spans="1:14" x14ac:dyDescent="0.25">
      <c r="A35" s="9"/>
      <c r="B35" s="4" t="s">
        <v>72</v>
      </c>
      <c r="C35" s="4" t="s">
        <v>73</v>
      </c>
      <c r="D35" s="4"/>
      <c r="E35" s="10"/>
      <c r="F35" s="4">
        <v>70508</v>
      </c>
      <c r="G35" s="6">
        <v>44656</v>
      </c>
      <c r="H35" s="4" t="s">
        <v>63</v>
      </c>
      <c r="I35" s="7">
        <v>47250</v>
      </c>
      <c r="J35" s="7">
        <v>47250</v>
      </c>
      <c r="K35" s="7">
        <v>0</v>
      </c>
      <c r="L35" s="11"/>
      <c r="M35" s="11"/>
      <c r="N35" s="11"/>
    </row>
    <row r="36" spans="1:14" ht="15" customHeight="1" x14ac:dyDescent="0.25">
      <c r="A36" s="16" t="s">
        <v>76</v>
      </c>
      <c r="B36" s="17"/>
      <c r="C36" s="17"/>
      <c r="D36" s="17"/>
      <c r="E36" s="17"/>
      <c r="F36" s="17"/>
      <c r="G36" s="17"/>
      <c r="H36" s="18"/>
      <c r="I36" s="19">
        <v>2227899</v>
      </c>
      <c r="J36" s="19">
        <v>125660</v>
      </c>
      <c r="K36" s="19">
        <v>2102239</v>
      </c>
      <c r="L36" s="19">
        <v>2102239</v>
      </c>
      <c r="M36" s="19">
        <f>L36/2</f>
        <v>1051119.5</v>
      </c>
      <c r="N36" s="19">
        <f>L36/2</f>
        <v>1051119.5</v>
      </c>
    </row>
    <row r="38" spans="1:14" x14ac:dyDescent="0.25">
      <c r="K38" s="1"/>
    </row>
  </sheetData>
  <mergeCells count="46">
    <mergeCell ref="N30:N33"/>
    <mergeCell ref="N34:N35"/>
    <mergeCell ref="M24:M27"/>
    <mergeCell ref="M30:M33"/>
    <mergeCell ref="M34:M35"/>
    <mergeCell ref="N2:N3"/>
    <mergeCell ref="N4:N5"/>
    <mergeCell ref="N6:N7"/>
    <mergeCell ref="N10:N15"/>
    <mergeCell ref="N16:N19"/>
    <mergeCell ref="N20:N23"/>
    <mergeCell ref="N24:N27"/>
    <mergeCell ref="A34:A35"/>
    <mergeCell ref="E34:E35"/>
    <mergeCell ref="L34:L35"/>
    <mergeCell ref="A36:H36"/>
    <mergeCell ref="M2:M3"/>
    <mergeCell ref="M4:M5"/>
    <mergeCell ref="M6:M7"/>
    <mergeCell ref="M10:M15"/>
    <mergeCell ref="M16:M19"/>
    <mergeCell ref="M20:M23"/>
    <mergeCell ref="A24:A27"/>
    <mergeCell ref="E24:E27"/>
    <mergeCell ref="L24:L27"/>
    <mergeCell ref="A30:A33"/>
    <mergeCell ref="E30:E33"/>
    <mergeCell ref="L30:L33"/>
    <mergeCell ref="A16:A19"/>
    <mergeCell ref="E16:E19"/>
    <mergeCell ref="L16:L19"/>
    <mergeCell ref="A20:A23"/>
    <mergeCell ref="E20:E23"/>
    <mergeCell ref="L20:L23"/>
    <mergeCell ref="A6:A7"/>
    <mergeCell ref="E6:E7"/>
    <mergeCell ref="L6:L7"/>
    <mergeCell ref="A10:A15"/>
    <mergeCell ref="E10:E15"/>
    <mergeCell ref="L10:L15"/>
    <mergeCell ref="A2:A3"/>
    <mergeCell ref="E2:E3"/>
    <mergeCell ref="L2:L3"/>
    <mergeCell ref="A4:A5"/>
    <mergeCell ref="E4:E5"/>
    <mergeCell ref="L4:L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reporte_de_transferencia_605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</dc:creator>
  <cp:lastModifiedBy>Auditoria</cp:lastModifiedBy>
  <dcterms:created xsi:type="dcterms:W3CDTF">2022-05-04T13:56:06Z</dcterms:created>
  <dcterms:modified xsi:type="dcterms:W3CDTF">2022-05-04T14:14:25Z</dcterms:modified>
</cp:coreProperties>
</file>